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AB611F2D-5A92-431B-965E-F73332E59328}" xr6:coauthVersionLast="36" xr6:coauthVersionMax="36" xr10:uidLastSave="{00000000-0000-0000-0000-000000000000}"/>
  <bookViews>
    <workbookView xWindow="0" yWindow="0" windowWidth="16260" windowHeight="12435"/>
  </bookViews>
  <sheets>
    <sheet name="24-12" sheetId="8" r:id="rId1"/>
  </sheets>
  <calcPr calcId="191029"/>
</workbook>
</file>

<file path=xl/calcChain.xml><?xml version="1.0" encoding="utf-8"?>
<calcChain xmlns="http://schemas.openxmlformats.org/spreadsheetml/2006/main">
  <c r="C19" i="8" l="1"/>
  <c r="C18" i="8"/>
  <c r="C17" i="8"/>
  <c r="C16" i="8"/>
  <c r="E9" i="8"/>
  <c r="D9" i="8"/>
  <c r="C9" i="8"/>
  <c r="B9" i="8"/>
  <c r="B5" i="8"/>
  <c r="C14" i="8"/>
  <c r="C15" i="8"/>
  <c r="E8" i="8"/>
  <c r="E7" i="8"/>
  <c r="E6" i="8"/>
  <c r="E5" i="8"/>
  <c r="D8" i="8"/>
  <c r="D7" i="8"/>
  <c r="C7" i="8" s="1"/>
  <c r="D6" i="8"/>
  <c r="C6" i="8"/>
  <c r="D5" i="8"/>
  <c r="C5" i="8" s="1"/>
  <c r="B6" i="8"/>
  <c r="B7" i="8"/>
  <c r="B8" i="8"/>
  <c r="C8" i="8"/>
</calcChain>
</file>

<file path=xl/sharedStrings.xml><?xml version="1.0" encoding="utf-8"?>
<sst xmlns="http://schemas.openxmlformats.org/spreadsheetml/2006/main" count="57" uniqueCount="21">
  <si>
    <t>年度</t>
    <rPh sb="0" eb="2">
      <t>ネンド</t>
    </rPh>
    <phoneticPr fontId="2"/>
  </si>
  <si>
    <t>（単位：千円）</t>
    <rPh sb="1" eb="3">
      <t>タンイ</t>
    </rPh>
    <rPh sb="4" eb="6">
      <t>センエン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</si>
  <si>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</si>
  <si>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</si>
  <si>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</si>
  <si>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</si>
  <si>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</si>
  <si>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</si>
  <si>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</si>
  <si>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</si>
  <si>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－旧佐久市－</t>
    <rPh sb="1" eb="2">
      <t>キュウ</t>
    </rPh>
    <rPh sb="2" eb="5">
      <t>サクシ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</si>
  <si>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</si>
  <si>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</si>
  <si>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</si>
  <si>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</si>
  <si>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</si>
  <si>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－法定免税点以上－</t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</si>
  <si>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</si>
  <si>
    <t>24-12　償却資産の概況</t>
    <rPh sb="6" eb="8">
      <t>ショウキャク</t>
    </rPh>
    <rPh sb="8" eb="10">
      <t>シサン</t>
    </rPh>
    <rPh sb="11" eb="13">
      <t>ガイキョウ</t>
    </rPh>
    <phoneticPr fontId="2"/>
  </si>
  <si>
    <t>総務大臣等が価格等を決定したもの</t>
    <rPh sb="0" eb="2">
      <t>ソウム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</si>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</sst>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"/>
  <sheetViews>
    <sheetView tabSelected="1" workbookViewId="0">
      <selection activeCell="A64" sqref="A64"/>
    </sheetView>
  </sheetViews>
  <sheetFormatPr defaultRowHeight="14.2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20.100000000000001" customHeight="1" thickBot="1">
      <c r="A1" s="1" t="s">
        <v>18</v>
      </c>
      <c r="C1" s="39" t="s">
        <v>16</v>
      </c>
      <c r="D1" s="39"/>
      <c r="E1" s="4" t="s">
        <v>1</v>
      </c>
    </row>
    <row r="2" spans="1:5" ht="20.100000000000001" customHeight="1">
      <c r="A2" s="42" t="s">
        <v>0</v>
      </c>
      <c r="B2" s="32" t="s">
        <v>3</v>
      </c>
      <c r="C2" s="32" t="s">
        <v>4</v>
      </c>
      <c r="D2" s="32"/>
      <c r="E2" s="33"/>
    </row>
    <row r="3" spans="1:5" ht="20.100000000000001" customHeight="1">
      <c r="A3" s="43"/>
      <c r="B3" s="34"/>
      <c r="C3" s="34" t="s">
        <v>5</v>
      </c>
      <c r="D3" s="35" t="s">
        <v>6</v>
      </c>
      <c r="E3" s="36" t="s">
        <v>19</v>
      </c>
    </row>
    <row r="4" spans="1:5" ht="20.100000000000001" customHeight="1">
      <c r="A4" s="43"/>
      <c r="B4" s="34"/>
      <c r="C4" s="34"/>
      <c r="D4" s="35"/>
      <c r="E4" s="36"/>
    </row>
    <row r="5" spans="1:5" ht="20.100000000000001" hidden="1" customHeight="1">
      <c r="A5" s="16" t="s">
        <v>8</v>
      </c>
      <c r="B5" s="17">
        <f>SUM(B27,B38,B48,B58)</f>
        <v>1377</v>
      </c>
      <c r="C5" s="17">
        <f>SUM(D5:E5)</f>
        <v>87587969</v>
      </c>
      <c r="D5" s="17">
        <f t="shared" ref="D5:E8" si="0">SUM(D27,D38,D48,D58)</f>
        <v>61273899</v>
      </c>
      <c r="E5" s="18">
        <f t="shared" si="0"/>
        <v>26314070</v>
      </c>
    </row>
    <row r="6" spans="1:5" ht="20.100000000000001" hidden="1" customHeight="1">
      <c r="A6" s="16">
        <v>14</v>
      </c>
      <c r="B6" s="17">
        <f>SUM(B28,B39,B49,B59)</f>
        <v>1340</v>
      </c>
      <c r="C6" s="17">
        <f>SUM(D6:E6)</f>
        <v>95700826</v>
      </c>
      <c r="D6" s="17">
        <f t="shared" si="0"/>
        <v>65260754</v>
      </c>
      <c r="E6" s="18">
        <f t="shared" si="0"/>
        <v>30440072</v>
      </c>
    </row>
    <row r="7" spans="1:5" ht="20.100000000000001" customHeight="1">
      <c r="A7" s="16" t="s">
        <v>20</v>
      </c>
      <c r="B7" s="17">
        <f>SUM(B29,B40,B50,B60)</f>
        <v>1264</v>
      </c>
      <c r="C7" s="17">
        <f>SUM(D7:E7)</f>
        <v>94943564</v>
      </c>
      <c r="D7" s="17">
        <f t="shared" si="0"/>
        <v>60212384</v>
      </c>
      <c r="E7" s="18">
        <f t="shared" si="0"/>
        <v>34731180</v>
      </c>
    </row>
    <row r="8" spans="1:5" ht="20.100000000000001" customHeight="1">
      <c r="A8" s="16">
        <v>16</v>
      </c>
      <c r="B8" s="17">
        <f>SUM(B30,B41,B51,B61)</f>
        <v>1218</v>
      </c>
      <c r="C8" s="17">
        <f>SUM(D8:E8)</f>
        <v>88570383</v>
      </c>
      <c r="D8" s="17">
        <f t="shared" si="0"/>
        <v>54551681</v>
      </c>
      <c r="E8" s="18">
        <f t="shared" si="0"/>
        <v>34018702</v>
      </c>
    </row>
    <row r="9" spans="1:5" ht="20.100000000000001" customHeight="1">
      <c r="A9" s="16">
        <v>17</v>
      </c>
      <c r="B9" s="17">
        <f>SUM(B31)</f>
        <v>1168</v>
      </c>
      <c r="C9" s="17">
        <f>SUM(D9:E9)</f>
        <v>84570816</v>
      </c>
      <c r="D9" s="17">
        <f>SUM(D31)</f>
        <v>52323782</v>
      </c>
      <c r="E9" s="18">
        <f>SUM(E31)</f>
        <v>32247034</v>
      </c>
    </row>
    <row r="10" spans="1:5" ht="20.100000000000001" customHeight="1">
      <c r="A10" s="16">
        <v>18</v>
      </c>
      <c r="B10" s="19">
        <v>989</v>
      </c>
      <c r="C10" s="19">
        <v>77574826</v>
      </c>
      <c r="D10" s="19">
        <v>46599879</v>
      </c>
      <c r="E10" s="20">
        <v>30974947</v>
      </c>
    </row>
    <row r="11" spans="1:5" ht="20.100000000000001" customHeight="1">
      <c r="A11" s="16">
        <v>19</v>
      </c>
      <c r="B11" s="19">
        <v>960</v>
      </c>
      <c r="C11" s="19">
        <v>79030338</v>
      </c>
      <c r="D11" s="19">
        <v>47152003</v>
      </c>
      <c r="E11" s="20">
        <v>31878335</v>
      </c>
    </row>
    <row r="12" spans="1:5" ht="20.100000000000001" customHeight="1">
      <c r="A12" s="16">
        <v>20</v>
      </c>
      <c r="B12" s="19">
        <v>948</v>
      </c>
      <c r="C12" s="19">
        <v>94433119</v>
      </c>
      <c r="D12" s="19">
        <v>46517113</v>
      </c>
      <c r="E12" s="20">
        <v>47916006</v>
      </c>
    </row>
    <row r="13" spans="1:5" s="15" customFormat="1" ht="20.100000000000001" customHeight="1">
      <c r="A13" s="21">
        <v>21</v>
      </c>
      <c r="B13" s="19">
        <v>937</v>
      </c>
      <c r="C13" s="19">
        <v>98475109</v>
      </c>
      <c r="D13" s="19">
        <v>52187816</v>
      </c>
      <c r="E13" s="20">
        <v>46287293</v>
      </c>
    </row>
    <row r="14" spans="1:5" s="15" customFormat="1" ht="20.100000000000001" customHeight="1">
      <c r="A14" s="21">
        <v>22</v>
      </c>
      <c r="B14" s="19">
        <v>928</v>
      </c>
      <c r="C14" s="19">
        <f t="shared" ref="C14:C19" si="1">SUM(D14:E14)</f>
        <v>95505380</v>
      </c>
      <c r="D14" s="19">
        <v>50590420</v>
      </c>
      <c r="E14" s="20">
        <v>44914960</v>
      </c>
    </row>
    <row r="15" spans="1:5" s="15" customFormat="1" ht="20.100000000000001" customHeight="1">
      <c r="A15" s="21">
        <v>23</v>
      </c>
      <c r="B15" s="19">
        <v>922</v>
      </c>
      <c r="C15" s="19">
        <f t="shared" si="1"/>
        <v>89038962</v>
      </c>
      <c r="D15" s="19">
        <v>45671354</v>
      </c>
      <c r="E15" s="20">
        <v>43367608</v>
      </c>
    </row>
    <row r="16" spans="1:5" s="15" customFormat="1" ht="20.100000000000001" customHeight="1">
      <c r="A16" s="22">
        <v>24</v>
      </c>
      <c r="B16" s="23">
        <v>917</v>
      </c>
      <c r="C16" s="24">
        <f t="shared" si="1"/>
        <v>89381750</v>
      </c>
      <c r="D16" s="23">
        <v>45932784</v>
      </c>
      <c r="E16" s="25">
        <v>43448966</v>
      </c>
    </row>
    <row r="17" spans="1:5" s="15" customFormat="1" ht="20.100000000000001" customHeight="1">
      <c r="A17" s="27">
        <v>25</v>
      </c>
      <c r="B17" s="24">
        <v>955</v>
      </c>
      <c r="C17" s="24">
        <f t="shared" si="1"/>
        <v>82287748</v>
      </c>
      <c r="D17" s="24">
        <v>40199002</v>
      </c>
      <c r="E17" s="28">
        <v>42088746</v>
      </c>
    </row>
    <row r="18" spans="1:5" s="26" customFormat="1" ht="20.100000000000001" customHeight="1">
      <c r="A18" s="27">
        <v>26</v>
      </c>
      <c r="B18" s="24">
        <v>999</v>
      </c>
      <c r="C18" s="24">
        <f t="shared" si="1"/>
        <v>80133962</v>
      </c>
      <c r="D18" s="24">
        <v>39231653</v>
      </c>
      <c r="E18" s="28">
        <v>40902309</v>
      </c>
    </row>
    <row r="19" spans="1:5" s="26" customFormat="1" ht="20.100000000000001" customHeight="1" thickBot="1">
      <c r="A19" s="29">
        <v>27</v>
      </c>
      <c r="B19" s="30">
        <v>1086</v>
      </c>
      <c r="C19" s="30">
        <f t="shared" si="1"/>
        <v>81707310</v>
      </c>
      <c r="D19" s="30">
        <v>41351848</v>
      </c>
      <c r="E19" s="31">
        <v>40355462</v>
      </c>
    </row>
    <row r="20" spans="1:5" ht="20.100000000000001" customHeight="1">
      <c r="A20" s="2" t="s">
        <v>2</v>
      </c>
    </row>
    <row r="21" spans="1:5">
      <c r="D21" s="14"/>
    </row>
    <row r="22" spans="1:5" hidden="1"/>
    <row r="23" spans="1:5" ht="15" hidden="1" thickBot="1">
      <c r="A23" s="1" t="s">
        <v>17</v>
      </c>
      <c r="D23" s="8" t="s">
        <v>10</v>
      </c>
      <c r="E23" s="4" t="s">
        <v>1</v>
      </c>
    </row>
    <row r="24" spans="1:5" hidden="1">
      <c r="A24" s="37" t="s">
        <v>0</v>
      </c>
      <c r="B24" s="32" t="s">
        <v>3</v>
      </c>
      <c r="C24" s="32" t="s">
        <v>4</v>
      </c>
      <c r="D24" s="32"/>
      <c r="E24" s="40"/>
    </row>
    <row r="25" spans="1:5" hidden="1">
      <c r="A25" s="38"/>
      <c r="B25" s="34"/>
      <c r="C25" s="34" t="s">
        <v>5</v>
      </c>
      <c r="D25" s="35" t="s">
        <v>6</v>
      </c>
      <c r="E25" s="41" t="s">
        <v>7</v>
      </c>
    </row>
    <row r="26" spans="1:5" hidden="1">
      <c r="A26" s="38"/>
      <c r="B26" s="34"/>
      <c r="C26" s="34"/>
      <c r="D26" s="35"/>
      <c r="E26" s="41"/>
    </row>
    <row r="27" spans="1:5" hidden="1">
      <c r="A27" s="5" t="s">
        <v>8</v>
      </c>
      <c r="B27" s="6">
        <v>917</v>
      </c>
      <c r="C27" s="6">
        <v>65991430</v>
      </c>
      <c r="D27" s="6">
        <v>49725839</v>
      </c>
      <c r="E27" s="6">
        <v>16265591</v>
      </c>
    </row>
    <row r="28" spans="1:5" hidden="1">
      <c r="A28" s="5">
        <v>14</v>
      </c>
      <c r="B28" s="6">
        <v>895</v>
      </c>
      <c r="C28" s="6">
        <v>69793068</v>
      </c>
      <c r="D28" s="6">
        <v>53647135</v>
      </c>
      <c r="E28" s="6">
        <v>16145933</v>
      </c>
    </row>
    <row r="29" spans="1:5" hidden="1">
      <c r="A29" s="5">
        <v>15</v>
      </c>
      <c r="B29" s="6">
        <v>837</v>
      </c>
      <c r="C29" s="6">
        <v>67893774</v>
      </c>
      <c r="D29" s="6">
        <v>49088127</v>
      </c>
      <c r="E29" s="6">
        <v>18805647</v>
      </c>
    </row>
    <row r="30" spans="1:5" hidden="1">
      <c r="A30" s="5">
        <v>16</v>
      </c>
      <c r="B30" s="6">
        <v>785</v>
      </c>
      <c r="C30" s="6">
        <v>62253044</v>
      </c>
      <c r="D30" s="6">
        <v>43744505</v>
      </c>
      <c r="E30" s="6">
        <v>18508539</v>
      </c>
    </row>
    <row r="31" spans="1:5" ht="15" hidden="1" thickBot="1">
      <c r="A31" s="3">
        <v>17</v>
      </c>
      <c r="B31" s="7">
        <v>1168</v>
      </c>
      <c r="C31" s="7">
        <v>84570816</v>
      </c>
      <c r="D31" s="7">
        <v>52323782</v>
      </c>
      <c r="E31" s="7">
        <v>32247034</v>
      </c>
    </row>
    <row r="32" spans="1:5" hidden="1">
      <c r="A32" s="2" t="s">
        <v>11</v>
      </c>
    </row>
    <row r="33" spans="1:5" hidden="1">
      <c r="A33" s="2" t="s">
        <v>2</v>
      </c>
    </row>
    <row r="34" spans="1:5" ht="15" hidden="1" thickBot="1">
      <c r="D34" s="8" t="s">
        <v>12</v>
      </c>
      <c r="E34" s="4" t="s">
        <v>1</v>
      </c>
    </row>
    <row r="35" spans="1:5" hidden="1">
      <c r="A35" s="37" t="s">
        <v>0</v>
      </c>
      <c r="B35" s="32" t="s">
        <v>3</v>
      </c>
      <c r="C35" s="32" t="s">
        <v>4</v>
      </c>
      <c r="D35" s="32"/>
      <c r="E35" s="40"/>
    </row>
    <row r="36" spans="1:5" hidden="1">
      <c r="A36" s="38"/>
      <c r="B36" s="34"/>
      <c r="C36" s="34" t="s">
        <v>5</v>
      </c>
      <c r="D36" s="35" t="s">
        <v>9</v>
      </c>
      <c r="E36" s="41" t="s">
        <v>7</v>
      </c>
    </row>
    <row r="37" spans="1:5" hidden="1">
      <c r="A37" s="38"/>
      <c r="B37" s="34"/>
      <c r="C37" s="34"/>
      <c r="D37" s="35"/>
      <c r="E37" s="41"/>
    </row>
    <row r="38" spans="1:5" hidden="1">
      <c r="A38" s="5" t="s">
        <v>8</v>
      </c>
      <c r="B38" s="9">
        <v>219</v>
      </c>
      <c r="C38" s="6">
        <v>7307514</v>
      </c>
      <c r="D38" s="10">
        <v>4296906</v>
      </c>
      <c r="E38" s="10">
        <v>3010608</v>
      </c>
    </row>
    <row r="39" spans="1:5" hidden="1">
      <c r="A39" s="5">
        <v>14</v>
      </c>
      <c r="B39" s="9">
        <v>211</v>
      </c>
      <c r="C39" s="6">
        <v>7212764</v>
      </c>
      <c r="D39" s="10">
        <v>4152567</v>
      </c>
      <c r="E39" s="10">
        <v>3060197</v>
      </c>
    </row>
    <row r="40" spans="1:5" hidden="1">
      <c r="A40" s="5">
        <v>15</v>
      </c>
      <c r="B40" s="9">
        <v>192</v>
      </c>
      <c r="C40" s="6">
        <v>6601126</v>
      </c>
      <c r="D40" s="10">
        <v>3675922</v>
      </c>
      <c r="E40" s="10">
        <v>2925204</v>
      </c>
    </row>
    <row r="41" spans="1:5" ht="15" hidden="1" thickBot="1">
      <c r="A41" s="3">
        <v>16</v>
      </c>
      <c r="B41" s="11">
        <v>181</v>
      </c>
      <c r="C41" s="7">
        <v>6280663</v>
      </c>
      <c r="D41" s="12">
        <v>3417755</v>
      </c>
      <c r="E41" s="12">
        <v>2862908</v>
      </c>
    </row>
    <row r="42" spans="1:5" hidden="1">
      <c r="A42" s="2" t="s">
        <v>11</v>
      </c>
    </row>
    <row r="43" spans="1:5" hidden="1">
      <c r="A43" s="2" t="s">
        <v>2</v>
      </c>
    </row>
    <row r="44" spans="1:5" ht="15" hidden="1" thickBot="1">
      <c r="D44" s="8" t="s">
        <v>14</v>
      </c>
      <c r="E44" s="4" t="s">
        <v>1</v>
      </c>
    </row>
    <row r="45" spans="1:5" hidden="1">
      <c r="A45" s="37" t="s">
        <v>0</v>
      </c>
      <c r="B45" s="32" t="s">
        <v>3</v>
      </c>
      <c r="C45" s="32" t="s">
        <v>4</v>
      </c>
      <c r="D45" s="32"/>
      <c r="E45" s="40"/>
    </row>
    <row r="46" spans="1:5" hidden="1">
      <c r="A46" s="38"/>
      <c r="B46" s="34"/>
      <c r="C46" s="34" t="s">
        <v>5</v>
      </c>
      <c r="D46" s="35" t="s">
        <v>15</v>
      </c>
      <c r="E46" s="41" t="s">
        <v>7</v>
      </c>
    </row>
    <row r="47" spans="1:5" hidden="1">
      <c r="A47" s="38"/>
      <c r="B47" s="34"/>
      <c r="C47" s="34"/>
      <c r="D47" s="35"/>
      <c r="E47" s="41"/>
    </row>
    <row r="48" spans="1:5" hidden="1">
      <c r="A48" s="5" t="s">
        <v>8</v>
      </c>
      <c r="B48" s="9">
        <v>71</v>
      </c>
      <c r="C48" s="6">
        <v>7585133</v>
      </c>
      <c r="D48" s="10">
        <v>3241694</v>
      </c>
      <c r="E48" s="10">
        <v>4343439</v>
      </c>
    </row>
    <row r="49" spans="1:5" hidden="1">
      <c r="A49" s="5">
        <v>14</v>
      </c>
      <c r="B49" s="9">
        <v>70</v>
      </c>
      <c r="C49" s="6">
        <v>7190022</v>
      </c>
      <c r="D49" s="10">
        <v>2908965</v>
      </c>
      <c r="E49" s="10">
        <v>4281057</v>
      </c>
    </row>
    <row r="50" spans="1:5" hidden="1">
      <c r="A50" s="5">
        <v>15</v>
      </c>
      <c r="B50" s="9">
        <v>65</v>
      </c>
      <c r="C50" s="6">
        <v>9175159</v>
      </c>
      <c r="D50" s="10">
        <v>2730865</v>
      </c>
      <c r="E50" s="10">
        <v>6444294</v>
      </c>
    </row>
    <row r="51" spans="1:5" hidden="1">
      <c r="A51" s="13">
        <v>16</v>
      </c>
      <c r="B51" s="9">
        <v>73</v>
      </c>
      <c r="C51" s="6">
        <v>9334258</v>
      </c>
      <c r="D51" s="10">
        <v>2823942</v>
      </c>
      <c r="E51" s="10">
        <v>6510316</v>
      </c>
    </row>
    <row r="52" spans="1:5" hidden="1">
      <c r="A52" s="2" t="s">
        <v>11</v>
      </c>
    </row>
    <row r="53" spans="1:5" hidden="1">
      <c r="A53" s="2" t="s">
        <v>2</v>
      </c>
    </row>
    <row r="54" spans="1:5" ht="15" hidden="1" thickBot="1">
      <c r="D54" s="8" t="s">
        <v>13</v>
      </c>
      <c r="E54" s="4" t="s">
        <v>1</v>
      </c>
    </row>
    <row r="55" spans="1:5" hidden="1">
      <c r="A55" s="37" t="s">
        <v>0</v>
      </c>
      <c r="B55" s="32" t="s">
        <v>3</v>
      </c>
      <c r="C55" s="32" t="s">
        <v>4</v>
      </c>
      <c r="D55" s="32"/>
      <c r="E55" s="40"/>
    </row>
    <row r="56" spans="1:5" hidden="1">
      <c r="A56" s="38"/>
      <c r="B56" s="34"/>
      <c r="C56" s="34" t="s">
        <v>5</v>
      </c>
      <c r="D56" s="35" t="s">
        <v>9</v>
      </c>
      <c r="E56" s="41" t="s">
        <v>7</v>
      </c>
    </row>
    <row r="57" spans="1:5" hidden="1">
      <c r="A57" s="38"/>
      <c r="B57" s="34"/>
      <c r="C57" s="34"/>
      <c r="D57" s="35"/>
      <c r="E57" s="41"/>
    </row>
    <row r="58" spans="1:5" hidden="1">
      <c r="A58" s="5" t="s">
        <v>8</v>
      </c>
      <c r="B58" s="9">
        <v>170</v>
      </c>
      <c r="C58" s="6">
        <v>6703892</v>
      </c>
      <c r="D58" s="10">
        <v>4009460</v>
      </c>
      <c r="E58" s="10">
        <v>2694432</v>
      </c>
    </row>
    <row r="59" spans="1:5" hidden="1">
      <c r="A59" s="5">
        <v>14</v>
      </c>
      <c r="B59" s="9">
        <v>164</v>
      </c>
      <c r="C59" s="6">
        <v>11504972</v>
      </c>
      <c r="D59" s="10">
        <v>4552087</v>
      </c>
      <c r="E59" s="10">
        <v>6952885</v>
      </c>
    </row>
    <row r="60" spans="1:5" hidden="1">
      <c r="A60" s="5">
        <v>15</v>
      </c>
      <c r="B60" s="9">
        <v>170</v>
      </c>
      <c r="C60" s="6">
        <v>11273505</v>
      </c>
      <c r="D60" s="10">
        <v>4717470</v>
      </c>
      <c r="E60" s="10">
        <v>6556035</v>
      </c>
    </row>
    <row r="61" spans="1:5" hidden="1">
      <c r="A61" s="13">
        <v>16</v>
      </c>
      <c r="B61" s="9">
        <v>179</v>
      </c>
      <c r="C61" s="6">
        <v>10702418</v>
      </c>
      <c r="D61" s="10">
        <v>4565479</v>
      </c>
      <c r="E61" s="10">
        <v>6136939</v>
      </c>
    </row>
    <row r="62" spans="1:5" hidden="1">
      <c r="A62" s="2" t="s">
        <v>11</v>
      </c>
    </row>
    <row r="63" spans="1:5" hidden="1">
      <c r="A63" s="2" t="s">
        <v>2</v>
      </c>
    </row>
  </sheetData>
  <mergeCells count="31">
    <mergeCell ref="E56:E57"/>
    <mergeCell ref="C45:E45"/>
    <mergeCell ref="C46:C47"/>
    <mergeCell ref="D46:D47"/>
    <mergeCell ref="E46:E47"/>
    <mergeCell ref="D25:D26"/>
    <mergeCell ref="E25:E26"/>
    <mergeCell ref="B35:B37"/>
    <mergeCell ref="C35:E35"/>
    <mergeCell ref="C36:C37"/>
    <mergeCell ref="D36:D37"/>
    <mergeCell ref="A45:A47"/>
    <mergeCell ref="B45:B47"/>
    <mergeCell ref="A35:A37"/>
    <mergeCell ref="C1:D1"/>
    <mergeCell ref="A55:A57"/>
    <mergeCell ref="B55:B57"/>
    <mergeCell ref="C55:E55"/>
    <mergeCell ref="C56:C57"/>
    <mergeCell ref="D56:D57"/>
    <mergeCell ref="E36:E37"/>
    <mergeCell ref="C24:E24"/>
    <mergeCell ref="A2:A4"/>
    <mergeCell ref="B2:B4"/>
    <mergeCell ref="C2:E2"/>
    <mergeCell ref="C3:C4"/>
    <mergeCell ref="D3:D4"/>
    <mergeCell ref="E3:E4"/>
    <mergeCell ref="A24:A26"/>
    <mergeCell ref="B24:B26"/>
    <mergeCell ref="C25:C26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2016-08-03T02:48:55Z</cp:lastPrinted>
  <dcterms:created xsi:type="dcterms:W3CDTF">1997-01-08T22:48:59Z</dcterms:created>
  <dcterms:modified xsi:type="dcterms:W3CDTF">2023-03-14T08:55:06Z</dcterms:modified>
</cp:coreProperties>
</file>