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804621C0-1747-402D-B8D7-4775518AE822}" xr6:coauthVersionLast="36" xr6:coauthVersionMax="36" xr10:uidLastSave="{00000000-0000-0000-0000-000000000000}"/>
  <bookViews>
    <workbookView xWindow="0" yWindow="0" windowWidth="28800" windowHeight="12285" tabRatio="842"/>
  </bookViews>
  <sheets>
    <sheet name="1-8" sheetId="6" r:id="rId1"/>
  </sheets>
  <definedNames>
    <definedName name="_xlnm.Print_Area" localSheetId="0">'1-8'!$A$1:$CV$64</definedName>
  </definedNames>
  <calcPr calcId="191029"/>
</workbook>
</file>

<file path=xl/calcChain.xml><?xml version="1.0" encoding="utf-8"?>
<calcChain xmlns="http://schemas.openxmlformats.org/spreadsheetml/2006/main">
  <c r="CX7" i="6" l="1"/>
</calcChain>
</file>

<file path=xl/sharedStrings.xml><?xml version="1.0" encoding="utf-8"?>
<sst xmlns="http://schemas.openxmlformats.org/spreadsheetml/2006/main" count="259" uniqueCount="207">
  <si>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"/>
  </si>
  <si>
    <t>進学率</t>
    <rPh sb="0" eb="2">
      <t>シンガク</t>
    </rPh>
    <rPh sb="2" eb="3">
      <t>リツ</t>
    </rPh>
    <phoneticPr fontId="1"/>
  </si>
  <si>
    <t>市民のくらし</t>
    <rPh sb="0" eb="2">
      <t>シミン</t>
    </rPh>
    <phoneticPr fontId="1"/>
  </si>
  <si>
    <t>市の面積</t>
    <rPh sb="0" eb="1">
      <t>シ</t>
    </rPh>
    <rPh sb="2" eb="4">
      <t>メンセキ</t>
    </rPh>
    <phoneticPr fontId="1"/>
  </si>
  <si>
    <t>（17年）</t>
    <rPh sb="3" eb="4">
      <t>ネン</t>
    </rPh>
    <phoneticPr fontId="1"/>
  </si>
  <si>
    <t>離婚〔１日あたり〕</t>
    <rPh sb="0" eb="2">
      <t>リコン</t>
    </rPh>
    <rPh sb="4" eb="5">
      <t>ニチ</t>
    </rPh>
    <phoneticPr fontId="1"/>
  </si>
  <si>
    <t>出生〔１日あたり〕</t>
    <rPh sb="0" eb="2">
      <t>シュッショウ</t>
    </rPh>
    <rPh sb="4" eb="5">
      <t>ニチ</t>
    </rPh>
    <phoneticPr fontId="1"/>
  </si>
  <si>
    <t>死亡〔１日あたり〕</t>
    <rPh sb="0" eb="2">
      <t>シボウ</t>
    </rPh>
    <rPh sb="4" eb="5">
      <t>ニチ</t>
    </rPh>
    <phoneticPr fontId="1"/>
  </si>
  <si>
    <t>転入・転出〔１日あたり〕</t>
    <rPh sb="0" eb="2">
      <t>テンニュウ</t>
    </rPh>
    <rPh sb="3" eb="5">
      <t>テンシュツ</t>
    </rPh>
    <rPh sb="7" eb="8">
      <t>ニチ</t>
    </rPh>
    <phoneticPr fontId="1"/>
  </si>
  <si>
    <t>結婚〔１日あたり〕</t>
    <rPh sb="0" eb="2">
      <t>ケッコン</t>
    </rPh>
    <rPh sb="4" eb="5">
      <t>ニチ</t>
    </rPh>
    <phoneticPr fontId="1"/>
  </si>
  <si>
    <t>〔市民１人あたり〕</t>
    <rPh sb="1" eb="3">
      <t>シミン</t>
    </rPh>
    <rPh sb="4" eb="5">
      <t>ニン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</si>
  <si>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</si>
  <si>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</si>
  <si>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※歯科医師除く</t>
    <rPh sb="1" eb="3">
      <t>シカ</t>
    </rPh>
    <rPh sb="3" eb="5">
      <t>イシ</t>
    </rPh>
    <rPh sb="5" eb="6">
      <t>ノゾ</t>
    </rPh>
    <phoneticPr fontId="1"/>
  </si>
  <si>
    <t>教員〔児童・生徒１人につき〕</t>
    <rPh sb="0" eb="2">
      <t>キョウイン</t>
    </rPh>
    <rPh sb="3" eb="5">
      <t>ジドウ</t>
    </rPh>
    <rPh sb="6" eb="8">
      <t>セイト</t>
    </rPh>
    <rPh sb="8" eb="10">
      <t>ヒトリ</t>
    </rPh>
    <phoneticPr fontId="1"/>
  </si>
  <si>
    <t>医師〔市民１人につき〕</t>
    <rPh sb="0" eb="2">
      <t>イシ</t>
    </rPh>
    <rPh sb="3" eb="5">
      <t>シミン</t>
    </rPh>
    <rPh sb="5" eb="7">
      <t>ヒトリ</t>
    </rPh>
    <phoneticPr fontId="1"/>
  </si>
  <si>
    <t>市職員〔市民１人につき〕</t>
    <rPh sb="0" eb="1">
      <t>シ</t>
    </rPh>
    <rPh sb="1" eb="3">
      <t>ショクイン</t>
    </rPh>
    <rPh sb="4" eb="6">
      <t>シミン</t>
    </rPh>
    <rPh sb="6" eb="8">
      <t>ヒトリ</t>
    </rPh>
    <phoneticPr fontId="1"/>
  </si>
  <si>
    <t>世帯人数〔１世帯あたり]</t>
    <rPh sb="0" eb="2">
      <t>セタイ</t>
    </rPh>
    <rPh sb="2" eb="4">
      <t>ニンズウ</t>
    </rPh>
    <rPh sb="6" eb="8">
      <t>セタイ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</si>
  <si>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</si>
  <si>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</si>
  <si>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蔵書貸出冊数</t>
    <rPh sb="0" eb="2">
      <t>ゾウショ</t>
    </rPh>
    <rPh sb="2" eb="4">
      <t>カシダシ</t>
    </rPh>
    <rPh sb="4" eb="6">
      <t>サツスウ</t>
    </rPh>
    <phoneticPr fontId="1"/>
  </si>
  <si>
    <t>[市立図書館１日あたり]</t>
    <rPh sb="1" eb="3">
      <t>シリツ</t>
    </rPh>
    <rPh sb="3" eb="6">
      <t>トショカン</t>
    </rPh>
    <rPh sb="7" eb="8">
      <t>ニチ</t>
    </rPh>
    <phoneticPr fontId="1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</si>
  <si>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1"/>
  </si>
  <si>
    <t>外来患者数[１日あたり]</t>
    <rPh sb="0" eb="2">
      <t>ガイライ</t>
    </rPh>
    <rPh sb="2" eb="4">
      <t>カンジャ</t>
    </rPh>
    <rPh sb="4" eb="5">
      <t>カズ</t>
    </rPh>
    <rPh sb="7" eb="8">
      <t>ニチ</t>
    </rPh>
    <phoneticPr fontId="1"/>
  </si>
  <si>
    <t>火災[市内１日あたり]</t>
    <rPh sb="0" eb="2">
      <t>カサイ</t>
    </rPh>
    <rPh sb="3" eb="5">
      <t>シナイ</t>
    </rPh>
    <rPh sb="6" eb="7">
      <t>ニチ</t>
    </rPh>
    <phoneticPr fontId="1"/>
  </si>
  <si>
    <t>救急出動[市内１日あたり]</t>
    <rPh sb="0" eb="2">
      <t>キュウキュウ</t>
    </rPh>
    <rPh sb="2" eb="4">
      <t>シュツドウ</t>
    </rPh>
    <rPh sb="5" eb="7">
      <t>シナイ</t>
    </rPh>
    <rPh sb="8" eb="9">
      <t>ヒ</t>
    </rPh>
    <phoneticPr fontId="1"/>
  </si>
  <si>
    <t>交通事故[市内１日あたり]</t>
    <rPh sb="0" eb="2">
      <t>コウツウ</t>
    </rPh>
    <rPh sb="2" eb="4">
      <t>ジコ</t>
    </rPh>
    <rPh sb="5" eb="7">
      <t>シナイ</t>
    </rPh>
    <rPh sb="8" eb="9">
      <t>ニチ</t>
    </rPh>
    <phoneticPr fontId="1"/>
  </si>
  <si>
    <t>自動車保有台数</t>
    <rPh sb="0" eb="3">
      <t>ジドウシャ</t>
    </rPh>
    <rPh sb="3" eb="5">
      <t>ホユウ</t>
    </rPh>
    <rPh sb="5" eb="7">
      <t>ダイスウ</t>
    </rPh>
    <phoneticPr fontId="1"/>
  </si>
  <si>
    <t>[１世帯あたり]</t>
    <rPh sb="2" eb="4">
      <t>セタイ</t>
    </rPh>
    <phoneticPr fontId="1"/>
  </si>
  <si>
    <t>鉄道乗車人員</t>
    <rPh sb="0" eb="2">
      <t>テツドウ</t>
    </rPh>
    <rPh sb="2" eb="4">
      <t>ジョウシャ</t>
    </rPh>
    <rPh sb="4" eb="6">
      <t>ジンイン</t>
    </rPh>
    <phoneticPr fontId="1"/>
  </si>
  <si>
    <t>[１日あたり・ＪＲ市内駅]</t>
    <rPh sb="2" eb="3">
      <t>ヒ</t>
    </rPh>
    <rPh sb="9" eb="11">
      <t>シナイ</t>
    </rPh>
    <rPh sb="11" eb="12">
      <t>エキ</t>
    </rPh>
    <phoneticPr fontId="1"/>
  </si>
  <si>
    <t>※新幹線佐久平駅含む・無人駅除く</t>
    <rPh sb="1" eb="4">
      <t>シンカンセン</t>
    </rPh>
    <rPh sb="4" eb="7">
      <t>サクダイラ</t>
    </rPh>
    <rPh sb="7" eb="8">
      <t>エキ</t>
    </rPh>
    <rPh sb="8" eb="9">
      <t>フク</t>
    </rPh>
    <rPh sb="11" eb="14">
      <t>ムジンエキ</t>
    </rPh>
    <rPh sb="14" eb="15">
      <t>ノゾ</t>
    </rPh>
    <phoneticPr fontId="1"/>
  </si>
  <si>
    <t>高速道利用台数</t>
    <rPh sb="0" eb="2">
      <t>コウソク</t>
    </rPh>
    <rPh sb="2" eb="3">
      <t>ミチ</t>
    </rPh>
    <rPh sb="3" eb="5">
      <t>リヨウ</t>
    </rPh>
    <rPh sb="5" eb="7">
      <t>ダイスウ</t>
    </rPh>
    <phoneticPr fontId="1"/>
  </si>
  <si>
    <t>[１日あたり・佐久I.C]</t>
    <rPh sb="2" eb="3">
      <t>ヒ</t>
    </rPh>
    <rPh sb="7" eb="9">
      <t>サク</t>
    </rPh>
    <phoneticPr fontId="1"/>
  </si>
  <si>
    <t>使用電力量[１世帯あたり]</t>
    <rPh sb="0" eb="2">
      <t>シヨウ</t>
    </rPh>
    <rPh sb="2" eb="4">
      <t>デンリョク</t>
    </rPh>
    <rPh sb="4" eb="5">
      <t>リョウ</t>
    </rPh>
    <rPh sb="7" eb="9">
      <t>セタイ</t>
    </rPh>
    <phoneticPr fontId="1"/>
  </si>
  <si>
    <t>ごみ処理状況[１日あたり]</t>
    <rPh sb="2" eb="4">
      <t>ショリ</t>
    </rPh>
    <rPh sb="4" eb="6">
      <t>ジョウキョウ</t>
    </rPh>
    <rPh sb="8" eb="9">
      <t>ヒ</t>
    </rPh>
    <phoneticPr fontId="1"/>
  </si>
  <si>
    <t>埋立及び不燃物</t>
    <rPh sb="0" eb="1">
      <t>ウ</t>
    </rPh>
    <rPh sb="1" eb="2">
      <t>タ</t>
    </rPh>
    <rPh sb="2" eb="3">
      <t>オヨ</t>
    </rPh>
    <rPh sb="4" eb="6">
      <t>フネン</t>
    </rPh>
    <rPh sb="6" eb="7">
      <t>ブツ</t>
    </rPh>
    <phoneticPr fontId="1"/>
  </si>
  <si>
    <t>資源物</t>
    <rPh sb="0" eb="2">
      <t>シゲン</t>
    </rPh>
    <rPh sb="2" eb="3">
      <t>ブツ</t>
    </rPh>
    <phoneticPr fontId="1"/>
  </si>
  <si>
    <t>焼却</t>
    <rPh sb="0" eb="2">
      <t>ショウキャク</t>
    </rPh>
    <phoneticPr fontId="1"/>
  </si>
  <si>
    <t>郵便物[引受]</t>
    <rPh sb="0" eb="3">
      <t>ユウビンブツ</t>
    </rPh>
    <rPh sb="4" eb="6">
      <t>ヒキウ</t>
    </rPh>
    <phoneticPr fontId="1"/>
  </si>
  <si>
    <t>[１日あたり]</t>
    <rPh sb="1" eb="3">
      <t>イチニチ</t>
    </rPh>
    <phoneticPr fontId="1"/>
  </si>
  <si>
    <t>[１日あたり]</t>
    <rPh sb="2" eb="3">
      <t>ヒ</t>
    </rPh>
    <phoneticPr fontId="1"/>
  </si>
  <si>
    <t>年間製造品出荷額等</t>
    <rPh sb="0" eb="2">
      <t>ネンカン</t>
    </rPh>
    <rPh sb="2" eb="5">
      <t>セイゾウヒン</t>
    </rPh>
    <rPh sb="5" eb="7">
      <t>シュッカ</t>
    </rPh>
    <rPh sb="7" eb="9">
      <t>ガクトウ</t>
    </rPh>
    <phoneticPr fontId="1"/>
  </si>
  <si>
    <t>平成18年3月31日現在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1"/>
  </si>
  <si>
    <t>（17年度）</t>
    <rPh sb="3" eb="4">
      <t>ネン</t>
    </rPh>
    <rPh sb="4" eb="5">
      <t>ド</t>
    </rPh>
    <phoneticPr fontId="1"/>
  </si>
  <si>
    <t>（17年3月）</t>
    <rPh sb="3" eb="4">
      <t>ネン</t>
    </rPh>
    <rPh sb="5" eb="6">
      <t>ツキ</t>
    </rPh>
    <phoneticPr fontId="1"/>
  </si>
  <si>
    <t>（平成18年4月1日現在）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</si>
  <si>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（16年12月31日現在）</t>
    <rPh sb="3" eb="4">
      <t>ネン</t>
    </rPh>
    <rPh sb="6" eb="7">
      <t>ツキ</t>
    </rPh>
    <rPh sb="9" eb="10">
      <t>ヒ</t>
    </rPh>
    <rPh sb="10" eb="12">
      <t>ゲンザイ</t>
    </rPh>
    <phoneticPr fontId="1"/>
  </si>
  <si>
    <t>（16年度）</t>
    <rPh sb="3" eb="4">
      <t>ネン</t>
    </rPh>
    <rPh sb="4" eb="5">
      <t>ド</t>
    </rPh>
    <phoneticPr fontId="1"/>
  </si>
  <si>
    <t>（16年）</t>
    <rPh sb="3" eb="4">
      <t>ネン</t>
    </rPh>
    <phoneticPr fontId="1"/>
  </si>
  <si>
    <t>入</t>
    <rPh sb="0" eb="1">
      <t>イ</t>
    </rPh>
    <phoneticPr fontId="1"/>
  </si>
  <si>
    <t>出</t>
    <rPh sb="0" eb="1">
      <t>デ</t>
    </rPh>
    <phoneticPr fontId="1"/>
  </si>
  <si>
    <t>3,841人/365＝10.52</t>
    <rPh sb="5" eb="6">
      <t>ヒト</t>
    </rPh>
    <phoneticPr fontId="1"/>
  </si>
  <si>
    <t>3,887人/365＝10.65</t>
    <rPh sb="5" eb="6">
      <t>ヒト</t>
    </rPh>
    <phoneticPr fontId="1"/>
  </si>
  <si>
    <t>16年度</t>
    <rPh sb="2" eb="3">
      <t>ネン</t>
    </rPh>
    <rPh sb="3" eb="4">
      <t>ド</t>
    </rPh>
    <phoneticPr fontId="1"/>
  </si>
  <si>
    <t>16年度</t>
    <rPh sb="2" eb="4">
      <t>ネンド</t>
    </rPh>
    <phoneticPr fontId="1"/>
  </si>
  <si>
    <t>※給与を負担しない者（14名除く）</t>
    <rPh sb="1" eb="3">
      <t>キュウヨ</t>
    </rPh>
    <rPh sb="4" eb="6">
      <t>フタン</t>
    </rPh>
    <rPh sb="9" eb="10">
      <t>シャ</t>
    </rPh>
    <rPh sb="13" eb="14">
      <t>メイ</t>
    </rPh>
    <rPh sb="14" eb="15">
      <t>ノゾ</t>
    </rPh>
    <phoneticPr fontId="1"/>
  </si>
  <si>
    <t>※理事者除く</t>
    <rPh sb="1" eb="3">
      <t>リジ</t>
    </rPh>
    <rPh sb="3" eb="4">
      <t>シャ</t>
    </rPh>
    <rPh sb="4" eb="5">
      <t>ノゾ</t>
    </rPh>
    <phoneticPr fontId="1"/>
  </si>
  <si>
    <t>17.1人</t>
    <rPh sb="4" eb="5">
      <t>ヒト</t>
    </rPh>
    <phoneticPr fontId="1"/>
  </si>
  <si>
    <t>14.9人</t>
    <rPh sb="4" eb="5">
      <t>ヒト</t>
    </rPh>
    <phoneticPr fontId="1"/>
  </si>
  <si>
    <t>426人</t>
    <rPh sb="3" eb="4">
      <t>ヒト</t>
    </rPh>
    <phoneticPr fontId="1"/>
  </si>
  <si>
    <t>1,111冊</t>
    <rPh sb="5" eb="6">
      <t>サツ</t>
    </rPh>
    <phoneticPr fontId="1"/>
  </si>
  <si>
    <t>594人</t>
    <rPh sb="3" eb="4">
      <t>ニン</t>
    </rPh>
    <phoneticPr fontId="1"/>
  </si>
  <si>
    <t>8.27件</t>
    <rPh sb="4" eb="5">
      <t>ケン</t>
    </rPh>
    <phoneticPr fontId="1"/>
  </si>
  <si>
    <t>0.19件</t>
    <rPh sb="4" eb="5">
      <t>ケン</t>
    </rPh>
    <phoneticPr fontId="1"/>
  </si>
  <si>
    <t>1.9件</t>
    <rPh sb="3" eb="4">
      <t>ケン</t>
    </rPh>
    <phoneticPr fontId="1"/>
  </si>
  <si>
    <t>H17.3.31現在</t>
    <rPh sb="8" eb="10">
      <t>ゲンザイ</t>
    </rPh>
    <phoneticPr fontId="1"/>
  </si>
  <si>
    <t>2.4台</t>
    <rPh sb="3" eb="4">
      <t>ダイ</t>
    </rPh>
    <phoneticPr fontId="1"/>
  </si>
  <si>
    <t>5,561人</t>
    <rPh sb="5" eb="6">
      <t>ニン</t>
    </rPh>
    <phoneticPr fontId="1"/>
  </si>
  <si>
    <t>9,113台</t>
    <rPh sb="5" eb="6">
      <t>ダイ</t>
    </rPh>
    <phoneticPr fontId="1"/>
  </si>
  <si>
    <t>27,019通</t>
    <rPh sb="6" eb="7">
      <t>ツウ</t>
    </rPh>
    <phoneticPr fontId="1"/>
  </si>
  <si>
    <t>69,132万円</t>
    <rPh sb="6" eb="8">
      <t>マンエン</t>
    </rPh>
    <phoneticPr fontId="1"/>
  </si>
  <si>
    <t>16年</t>
    <rPh sb="2" eb="3">
      <t>ネン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</si>
  <si>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</si>
  <si>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</si>
  <si>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17年度</t>
    <rPh sb="2" eb="3">
      <t>ネン</t>
    </rPh>
    <rPh sb="3" eb="4">
      <t>ド</t>
    </rPh>
    <phoneticPr fontId="1"/>
  </si>
  <si>
    <t>17年度</t>
    <rPh sb="2" eb="4">
      <t>ネンド</t>
    </rPh>
    <phoneticPr fontId="1"/>
  </si>
  <si>
    <t>（平成18年10月1日現在）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1"/>
  </si>
  <si>
    <t>1,065冊</t>
    <rPh sb="5" eb="6">
      <t>サツ</t>
    </rPh>
    <phoneticPr fontId="1"/>
  </si>
  <si>
    <t>0.22件</t>
    <rPh sb="4" eb="5">
      <t>ケン</t>
    </rPh>
    <phoneticPr fontId="1"/>
  </si>
  <si>
    <t>市職員〔１人につき〕</t>
    <rPh sb="0" eb="1">
      <t>シ</t>
    </rPh>
    <rPh sb="1" eb="3">
      <t>ショクイン</t>
    </rPh>
    <rPh sb="4" eb="6">
      <t>ヒトリ</t>
    </rPh>
    <phoneticPr fontId="1"/>
  </si>
  <si>
    <t>市民</t>
    <rPh sb="0" eb="2">
      <t>シミン</t>
    </rPh>
    <phoneticPr fontId="1"/>
  </si>
  <si>
    <t>教員〔１人につき〕</t>
    <rPh sb="0" eb="2">
      <t>キョウイン</t>
    </rPh>
    <rPh sb="3" eb="5">
      <t>ヒトリ</t>
    </rPh>
    <phoneticPr fontId="1"/>
  </si>
  <si>
    <t>医師〔１人につき〕</t>
    <rPh sb="0" eb="2">
      <t>イシ</t>
    </rPh>
    <rPh sb="3" eb="5">
      <t>ヒトリ</t>
    </rPh>
    <phoneticPr fontId="1"/>
  </si>
  <si>
    <t>結婚〔１日当たり〕</t>
    <rPh sb="0" eb="2">
      <t>ケッコン</t>
    </rPh>
    <rPh sb="4" eb="5">
      <t>ニチ</t>
    </rPh>
    <rPh sb="5" eb="6">
      <t>ア</t>
    </rPh>
    <phoneticPr fontId="1"/>
  </si>
  <si>
    <t>離婚〔１日当たり〕</t>
    <rPh sb="0" eb="2">
      <t>リコン</t>
    </rPh>
    <rPh sb="4" eb="5">
      <t>ニチ</t>
    </rPh>
    <rPh sb="5" eb="6">
      <t>ア</t>
    </rPh>
    <phoneticPr fontId="1"/>
  </si>
  <si>
    <t>世帯人数〔１世帯当たり]</t>
    <rPh sb="0" eb="2">
      <t>セタイ</t>
    </rPh>
    <rPh sb="2" eb="4">
      <t>ニンズウ</t>
    </rPh>
    <rPh sb="6" eb="8">
      <t>セタイ</t>
    </rPh>
    <rPh sb="8" eb="9">
      <t>ア</t>
    </rPh>
    <phoneticPr fontId="1"/>
  </si>
  <si>
    <t>転入・転出〔１日当たり〕</t>
    <rPh sb="0" eb="2">
      <t>テンニュウ</t>
    </rPh>
    <rPh sb="3" eb="5">
      <t>テンシュツ</t>
    </rPh>
    <rPh sb="7" eb="8">
      <t>ニチ</t>
    </rPh>
    <rPh sb="8" eb="9">
      <t>ア</t>
    </rPh>
    <phoneticPr fontId="1"/>
  </si>
  <si>
    <t>死亡〔１日当たり〕</t>
    <rPh sb="0" eb="2">
      <t>シボウ</t>
    </rPh>
    <rPh sb="4" eb="5">
      <t>ニチ</t>
    </rPh>
    <rPh sb="5" eb="6">
      <t>ア</t>
    </rPh>
    <phoneticPr fontId="1"/>
  </si>
  <si>
    <t>出生〔１日当たり〕</t>
    <rPh sb="0" eb="2">
      <t>シュッショウ</t>
    </rPh>
    <rPh sb="4" eb="5">
      <t>ニチ</t>
    </rPh>
    <rPh sb="5" eb="6">
      <t>ア</t>
    </rPh>
    <phoneticPr fontId="1"/>
  </si>
  <si>
    <t>交通事故[市内１日当たり]</t>
    <rPh sb="0" eb="2">
      <t>コウツウ</t>
    </rPh>
    <rPh sb="2" eb="4">
      <t>ジコ</t>
    </rPh>
    <rPh sb="5" eb="7">
      <t>シナイ</t>
    </rPh>
    <rPh sb="8" eb="9">
      <t>ニチ</t>
    </rPh>
    <rPh sb="9" eb="10">
      <t>ア</t>
    </rPh>
    <phoneticPr fontId="1"/>
  </si>
  <si>
    <t>火災[市内１日当たり]</t>
    <rPh sb="0" eb="2">
      <t>カサイ</t>
    </rPh>
    <rPh sb="3" eb="5">
      <t>シナイ</t>
    </rPh>
    <rPh sb="6" eb="7">
      <t>ニチ</t>
    </rPh>
    <rPh sb="7" eb="8">
      <t>ア</t>
    </rPh>
    <phoneticPr fontId="1"/>
  </si>
  <si>
    <t>救急出動[市内１日当たり]</t>
    <rPh sb="0" eb="2">
      <t>キュウキュウ</t>
    </rPh>
    <rPh sb="2" eb="4">
      <t>シュツドウ</t>
    </rPh>
    <rPh sb="5" eb="7">
      <t>シナイ</t>
    </rPh>
    <rPh sb="8" eb="9">
      <t>ヒ</t>
    </rPh>
    <rPh sb="9" eb="10">
      <t>ア</t>
    </rPh>
    <phoneticPr fontId="1"/>
  </si>
  <si>
    <t>外来患者数[１日当たり]</t>
    <rPh sb="0" eb="2">
      <t>ガイライ</t>
    </rPh>
    <rPh sb="2" eb="4">
      <t>カンジャ</t>
    </rPh>
    <rPh sb="4" eb="5">
      <t>カズ</t>
    </rPh>
    <rPh sb="7" eb="8">
      <t>ニチ</t>
    </rPh>
    <rPh sb="8" eb="9">
      <t>ア</t>
    </rPh>
    <phoneticPr fontId="1"/>
  </si>
  <si>
    <t>[１世帯当たり]</t>
    <rPh sb="2" eb="4">
      <t>セタイ</t>
    </rPh>
    <rPh sb="4" eb="5">
      <t>ア</t>
    </rPh>
    <phoneticPr fontId="1"/>
  </si>
  <si>
    <t>ごみ処理状況[１日当たり]</t>
    <rPh sb="2" eb="4">
      <t>ショリ</t>
    </rPh>
    <rPh sb="4" eb="6">
      <t>ジョウキョウ</t>
    </rPh>
    <rPh sb="8" eb="9">
      <t>ヒ</t>
    </rPh>
    <rPh sb="9" eb="10">
      <t>ア</t>
    </rPh>
    <phoneticPr fontId="1"/>
  </si>
  <si>
    <t>1-8  市民のくらし</t>
    <rPh sb="5" eb="7">
      <t>シミン</t>
    </rPh>
    <phoneticPr fontId="1"/>
  </si>
  <si>
    <t>高校進学率</t>
    <rPh sb="0" eb="2">
      <t>コウコウ</t>
    </rPh>
    <rPh sb="2" eb="5">
      <t>シンガクリツ</t>
    </rPh>
    <phoneticPr fontId="1"/>
  </si>
  <si>
    <t>大学進学率</t>
    <rPh sb="0" eb="2">
      <t>ダイガク</t>
    </rPh>
    <rPh sb="2" eb="5">
      <t>シンガクリツ</t>
    </rPh>
    <phoneticPr fontId="1"/>
  </si>
  <si>
    <t>専門学校進学率</t>
    <rPh sb="0" eb="2">
      <t>センモン</t>
    </rPh>
    <rPh sb="2" eb="4">
      <t>ガッコウ</t>
    </rPh>
    <rPh sb="4" eb="7">
      <t>シンガクリツ</t>
    </rPh>
    <phoneticPr fontId="1"/>
  </si>
  <si>
    <t>佐久スマートI.C</t>
    <rPh sb="0" eb="2">
      <t>サク</t>
    </rPh>
    <phoneticPr fontId="1"/>
  </si>
  <si>
    <t>資料：JR東日本</t>
    <rPh sb="0" eb="2">
      <t>シリョウ</t>
    </rPh>
    <rPh sb="5" eb="8">
      <t>ヒガシニホン</t>
    </rPh>
    <phoneticPr fontId="1"/>
  </si>
  <si>
    <t>資料：北陸信越運輸局</t>
    <rPh sb="0" eb="2">
      <t>シリョウ</t>
    </rPh>
    <phoneticPr fontId="1"/>
  </si>
  <si>
    <t>資料：生活環境課</t>
    <rPh sb="0" eb="2">
      <t>シリョウ</t>
    </rPh>
    <rPh sb="3" eb="5">
      <t>セイカツ</t>
    </rPh>
    <rPh sb="5" eb="8">
      <t>カンキョウカ</t>
    </rPh>
    <phoneticPr fontId="1"/>
  </si>
  <si>
    <t>資料：市内消防署</t>
    <rPh sb="0" eb="2">
      <t>シリョウ</t>
    </rPh>
    <rPh sb="3" eb="5">
      <t>シナイ</t>
    </rPh>
    <rPh sb="5" eb="8">
      <t>ショウボウショ</t>
    </rPh>
    <phoneticPr fontId="1"/>
  </si>
  <si>
    <t>資料：浅間総合病院</t>
    <rPh sb="0" eb="2">
      <t>シリョウ</t>
    </rPh>
    <rPh sb="3" eb="5">
      <t>アサマ</t>
    </rPh>
    <rPh sb="5" eb="7">
      <t>ソウゴウ</t>
    </rPh>
    <rPh sb="7" eb="9">
      <t>ビョウイン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</si>
  <si>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</si>
  <si>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資料：長野県衛生年報</t>
    <rPh sb="0" eb="2">
      <t>シリョウ</t>
    </rPh>
    <rPh sb="3" eb="5">
      <t>ナガノ</t>
    </rPh>
    <rPh sb="5" eb="6">
      <t>ケン</t>
    </rPh>
    <rPh sb="6" eb="8">
      <t>エイセイ</t>
    </rPh>
    <rPh sb="8" eb="10">
      <t>ネンポウ</t>
    </rPh>
    <phoneticPr fontId="1"/>
  </si>
  <si>
    <t>資料：市民課</t>
    <rPh sb="0" eb="2">
      <t>シリョウ</t>
    </rPh>
    <rPh sb="3" eb="6">
      <t>シミンカ</t>
    </rPh>
    <phoneticPr fontId="1"/>
  </si>
  <si>
    <t>資料（面積）：国土地理院</t>
    <rPh sb="0" eb="2">
      <t>シリョウ</t>
    </rPh>
    <rPh sb="3" eb="5">
      <t>メンセキ</t>
    </rPh>
    <rPh sb="7" eb="12">
      <t>コクドチリイン</t>
    </rPh>
    <phoneticPr fontId="1"/>
  </si>
  <si>
    <t>佐久市内の</t>
    <rPh sb="0" eb="3">
      <t>サクシ</t>
    </rPh>
    <rPh sb="3" eb="4">
      <t>ナイ</t>
    </rPh>
    <phoneticPr fontId="1"/>
  </si>
  <si>
    <t>資料：農林水産省</t>
    <rPh sb="0" eb="2">
      <t>シリョウ</t>
    </rPh>
    <rPh sb="3" eb="5">
      <t>ノウリン</t>
    </rPh>
    <rPh sb="5" eb="8">
      <t>スイサンショウ</t>
    </rPh>
    <phoneticPr fontId="1"/>
  </si>
  <si>
    <t>2,950万円</t>
    <rPh sb="5" eb="7">
      <t>マンエン</t>
    </rPh>
    <phoneticPr fontId="1"/>
  </si>
  <si>
    <t>（平成18年）</t>
    <rPh sb="1" eb="3">
      <t>ヘイセイ</t>
    </rPh>
    <rPh sb="5" eb="6">
      <t>ネン</t>
    </rPh>
    <phoneticPr fontId="1"/>
  </si>
  <si>
    <t>１日当たり・ＪＲ市内主要駅</t>
    <rPh sb="1" eb="2">
      <t>ヒ</t>
    </rPh>
    <rPh sb="2" eb="3">
      <t>ア</t>
    </rPh>
    <rPh sb="8" eb="10">
      <t>シナイ</t>
    </rPh>
    <rPh sb="10" eb="12">
      <t>シュヨウ</t>
    </rPh>
    <rPh sb="12" eb="13">
      <t>エキ</t>
    </rPh>
    <phoneticPr fontId="1"/>
  </si>
  <si>
    <t>１日当たり商品販売額</t>
    <rPh sb="1" eb="2">
      <t>ニチ</t>
    </rPh>
    <rPh sb="2" eb="3">
      <t>ア</t>
    </rPh>
    <rPh sb="5" eb="7">
      <t>ショウヒン</t>
    </rPh>
    <rPh sb="7" eb="9">
      <t>ハンバイ</t>
    </rPh>
    <rPh sb="9" eb="10">
      <t>ガク</t>
    </rPh>
    <phoneticPr fontId="1"/>
  </si>
  <si>
    <t>１日当たり製造品出荷額等</t>
    <rPh sb="2" eb="3">
      <t>ア</t>
    </rPh>
    <rPh sb="5" eb="8">
      <t>セイゾウヒン</t>
    </rPh>
    <rPh sb="8" eb="10">
      <t>シュッカ</t>
    </rPh>
    <rPh sb="10" eb="12">
      <t>ガクトウ</t>
    </rPh>
    <phoneticPr fontId="1"/>
  </si>
  <si>
    <t>１日当たり農業産出額</t>
    <rPh sb="2" eb="3">
      <t>ア</t>
    </rPh>
    <rPh sb="5" eb="7">
      <t>ノウギョウ</t>
    </rPh>
    <rPh sb="7" eb="10">
      <t>サンシュツガク</t>
    </rPh>
    <phoneticPr fontId="1"/>
  </si>
  <si>
    <t>423990/100110*1000</t>
    <phoneticPr fontId="1"/>
  </si>
  <si>
    <t>831/365＝2.276</t>
    <phoneticPr fontId="1"/>
  </si>
  <si>
    <t>1,022/365＝2.8</t>
    <phoneticPr fontId="1"/>
  </si>
  <si>
    <t>423.99ｋ㎡</t>
    <phoneticPr fontId="1"/>
  </si>
  <si>
    <t>4,235.2㎡</t>
    <phoneticPr fontId="1"/>
  </si>
  <si>
    <t>100,110/35,412＝2.827</t>
    <phoneticPr fontId="1"/>
  </si>
  <si>
    <t>100,110/1,198＝83.564</t>
    <phoneticPr fontId="1"/>
  </si>
  <si>
    <t>1,342/365＝3.676</t>
    <phoneticPr fontId="1"/>
  </si>
  <si>
    <t>369/365＝1.01</t>
    <phoneticPr fontId="1"/>
  </si>
  <si>
    <t>100,227/35,674＝2.809</t>
    <phoneticPr fontId="1"/>
  </si>
  <si>
    <t>1,313/365＝3.597</t>
    <phoneticPr fontId="1"/>
  </si>
  <si>
    <t>318/365＝0.871</t>
    <phoneticPr fontId="1"/>
  </si>
  <si>
    <t>389037/365=1.065</t>
    <phoneticPr fontId="1"/>
  </si>
  <si>
    <t>216,990/365＝594.49</t>
    <phoneticPr fontId="1"/>
  </si>
  <si>
    <t>79/365=0.216</t>
    <phoneticPr fontId="1"/>
  </si>
  <si>
    <t>446,874/35277</t>
    <phoneticPr fontId="1"/>
  </si>
  <si>
    <t>※新幹線佐久平駅含む・無人駅除く</t>
    <phoneticPr fontId="1"/>
  </si>
  <si>
    <t>=12.667</t>
    <phoneticPr fontId="1"/>
  </si>
  <si>
    <t>高速道路</t>
    <phoneticPr fontId="1"/>
  </si>
  <si>
    <t>佐久I.C.</t>
    <phoneticPr fontId="1"/>
  </si>
  <si>
    <t>9.2ｔ</t>
    <phoneticPr fontId="1"/>
  </si>
  <si>
    <t>21.6ｔ</t>
    <phoneticPr fontId="1"/>
  </si>
  <si>
    <t>20,080,425/365</t>
    <phoneticPr fontId="1"/>
  </si>
  <si>
    <t>47.0ｔ</t>
    <phoneticPr fontId="1"/>
  </si>
  <si>
    <t>=55,014.86</t>
    <phoneticPr fontId="1"/>
  </si>
  <si>
    <t>市内の</t>
    <rPh sb="0" eb="1">
      <t>シ</t>
    </rPh>
    <rPh sb="1" eb="2">
      <t>ナイ</t>
    </rPh>
    <phoneticPr fontId="1"/>
  </si>
  <si>
    <t>資料：毎月人口異動調査</t>
    <rPh sb="0" eb="2">
      <t>シリョウ</t>
    </rPh>
    <rPh sb="3" eb="5">
      <t>マイツキ</t>
    </rPh>
    <rPh sb="5" eb="7">
      <t>ジンコウ</t>
    </rPh>
    <rPh sb="7" eb="9">
      <t>イドウ</t>
    </rPh>
    <rPh sb="9" eb="11">
      <t>チョウサ</t>
    </rPh>
    <phoneticPr fontId="1"/>
  </si>
  <si>
    <t>2.3台</t>
    <rPh sb="3" eb="4">
      <t>ダイ</t>
    </rPh>
    <phoneticPr fontId="1"/>
  </si>
  <si>
    <t>鉄道乗車人員</t>
    <phoneticPr fontId="1"/>
  </si>
  <si>
    <t>１日平均利用台数</t>
    <rPh sb="1" eb="2">
      <t>ニチ</t>
    </rPh>
    <rPh sb="2" eb="4">
      <t>ヘイキン</t>
    </rPh>
    <phoneticPr fontId="1"/>
  </si>
  <si>
    <t>資料：環境部</t>
    <rPh sb="0" eb="2">
      <t>シリョウ</t>
    </rPh>
    <rPh sb="3" eb="6">
      <t>カンキョウブ</t>
    </rPh>
    <phoneticPr fontId="1"/>
  </si>
  <si>
    <t>資料：住民基本台帳</t>
    <rPh sb="0" eb="2">
      <t>シリョウ</t>
    </rPh>
    <rPh sb="3" eb="5">
      <t>ジュウミン</t>
    </rPh>
    <rPh sb="5" eb="7">
      <t>キホン</t>
    </rPh>
    <rPh sb="7" eb="9">
      <t>ダイチョウ</t>
    </rPh>
    <phoneticPr fontId="1"/>
  </si>
  <si>
    <t>資料：住民基本台帳人口÷市職員数</t>
    <rPh sb="0" eb="2">
      <t>シリョウ</t>
    </rPh>
    <rPh sb="3" eb="5">
      <t>ジュウミン</t>
    </rPh>
    <rPh sb="5" eb="7">
      <t>キホン</t>
    </rPh>
    <rPh sb="7" eb="9">
      <t>ダイチョウ</t>
    </rPh>
    <rPh sb="9" eb="11">
      <t>ジンコウ</t>
    </rPh>
    <rPh sb="12" eb="13">
      <t>シ</t>
    </rPh>
    <rPh sb="13" eb="15">
      <t>ショクイン</t>
    </rPh>
    <rPh sb="15" eb="16">
      <t>カズ</t>
    </rPh>
    <phoneticPr fontId="1"/>
  </si>
  <si>
    <t>0.1件</t>
    <rPh sb="3" eb="4">
      <t>ケン</t>
    </rPh>
    <phoneticPr fontId="1"/>
  </si>
  <si>
    <t>423.51ｋ㎡</t>
    <phoneticPr fontId="1"/>
  </si>
  <si>
    <t>（平成26年度）</t>
    <rPh sb="1" eb="3">
      <t>ヘイセイ</t>
    </rPh>
    <rPh sb="5" eb="6">
      <t>ネン</t>
    </rPh>
    <rPh sb="6" eb="7">
      <t>ド</t>
    </rPh>
    <phoneticPr fontId="1"/>
  </si>
  <si>
    <t>3.2人</t>
    <rPh sb="3" eb="4">
      <t>ヒト</t>
    </rPh>
    <phoneticPr fontId="1"/>
  </si>
  <si>
    <t>資料：市内警察署</t>
    <rPh sb="0" eb="2">
      <t>シリョウ</t>
    </rPh>
    <rPh sb="3" eb="5">
      <t>シナイ</t>
    </rPh>
    <rPh sb="5" eb="8">
      <t>ケイサツショ</t>
    </rPh>
    <phoneticPr fontId="1"/>
  </si>
  <si>
    <t>3.2件</t>
    <rPh sb="3" eb="4">
      <t>ケン</t>
    </rPh>
    <phoneticPr fontId="1"/>
  </si>
  <si>
    <t>16.6人</t>
    <rPh sb="4" eb="5">
      <t>ヒト</t>
    </rPh>
    <phoneticPr fontId="1"/>
  </si>
  <si>
    <t>※救急外来を含む</t>
    <rPh sb="1" eb="3">
      <t>キュウキュウ</t>
    </rPh>
    <rPh sb="3" eb="5">
      <t>ガイライ</t>
    </rPh>
    <rPh sb="6" eb="7">
      <t>フク</t>
    </rPh>
    <phoneticPr fontId="1"/>
  </si>
  <si>
    <t>48.2ｔ</t>
    <phoneticPr fontId="1"/>
  </si>
  <si>
    <t>（資料：26年商業統計調査）</t>
    <rPh sb="1" eb="3">
      <t>シリョウ</t>
    </rPh>
    <rPh sb="6" eb="7">
      <t>ネン</t>
    </rPh>
    <rPh sb="7" eb="9">
      <t>ショウギョウ</t>
    </rPh>
    <rPh sb="9" eb="11">
      <t>トウケイ</t>
    </rPh>
    <rPh sb="11" eb="13">
      <t>チョウサ</t>
    </rPh>
    <phoneticPr fontId="1"/>
  </si>
  <si>
    <t>4億8,913万円</t>
    <rPh sb="1" eb="2">
      <t>オク</t>
    </rPh>
    <rPh sb="7" eb="9">
      <t>マンエン</t>
    </rPh>
    <phoneticPr fontId="1"/>
  </si>
  <si>
    <t>（資料：26年工業統計調査）</t>
    <rPh sb="1" eb="3">
      <t>シリョウ</t>
    </rPh>
    <rPh sb="6" eb="7">
      <t>ネン</t>
    </rPh>
    <rPh sb="7" eb="9">
      <t>コウギョウ</t>
    </rPh>
    <rPh sb="9" eb="11">
      <t>トウケイ</t>
    </rPh>
    <rPh sb="11" eb="13">
      <t>チョウサ</t>
    </rPh>
    <phoneticPr fontId="1"/>
  </si>
  <si>
    <t>5億3,443万円</t>
    <rPh sb="1" eb="2">
      <t>オク</t>
    </rPh>
    <rPh sb="7" eb="9">
      <t>マンエン</t>
    </rPh>
    <phoneticPr fontId="1"/>
  </si>
  <si>
    <t>9.6人</t>
    <rPh sb="3" eb="4">
      <t>ニン</t>
    </rPh>
    <phoneticPr fontId="1"/>
  </si>
  <si>
    <t>資料：道路建設課</t>
    <rPh sb="0" eb="2">
      <t>シリョウ</t>
    </rPh>
    <rPh sb="3" eb="5">
      <t>ドウロ</t>
    </rPh>
    <rPh sb="5" eb="7">
      <t>ケンセツ</t>
    </rPh>
    <rPh sb="7" eb="8">
      <t>カ</t>
    </rPh>
    <phoneticPr fontId="1"/>
  </si>
  <si>
    <t>（平成28年）</t>
    <rPh sb="0" eb="2">
      <t>ヘイセイ</t>
    </rPh>
    <phoneticPr fontId="1"/>
  </si>
  <si>
    <t>2.1人</t>
    <rPh sb="3" eb="4">
      <t>ヒト</t>
    </rPh>
    <phoneticPr fontId="1"/>
  </si>
  <si>
    <t>9.1人</t>
    <rPh sb="3" eb="4">
      <t>ニン</t>
    </rPh>
    <phoneticPr fontId="1"/>
  </si>
  <si>
    <t>（平成28年度）</t>
    <rPh sb="0" eb="2">
      <t>ヘイセイ</t>
    </rPh>
    <rPh sb="5" eb="6">
      <t>ド</t>
    </rPh>
    <phoneticPr fontId="1"/>
  </si>
  <si>
    <t>0.7件</t>
    <rPh sb="3" eb="4">
      <t>ケン</t>
    </rPh>
    <phoneticPr fontId="1"/>
  </si>
  <si>
    <t>2.4人</t>
    <rPh sb="3" eb="4">
      <t>ヒト</t>
    </rPh>
    <phoneticPr fontId="1"/>
  </si>
  <si>
    <t>（平成29年4月1日現在）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</si>
  <si>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85.0人</t>
    <rPh sb="4" eb="5">
      <t>ヒト</t>
    </rPh>
    <phoneticPr fontId="1"/>
  </si>
  <si>
    <t>(平成29年4月1日現在)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</si>
  <si>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（平成28年5月1日現在）</t>
    <rPh sb="0" eb="1">
      <t>ヘイセイ</t>
    </rPh>
    <rPh sb="5" eb="6">
      <t>ガツ</t>
    </rPh>
    <rPh sb="7" eb="8">
      <t>ニチ</t>
    </rPh>
    <rPh sb="8" eb="10">
      <t>ゲンザイ</t>
    </rPh>
    <phoneticPr fontId="1"/>
  </si>
  <si>
    <t>13.1人</t>
    <rPh sb="4" eb="5">
      <t>ヒト</t>
    </rPh>
    <phoneticPr fontId="1"/>
  </si>
  <si>
    <t>308.4人</t>
    <rPh sb="5" eb="6">
      <t>ヒト</t>
    </rPh>
    <phoneticPr fontId="1"/>
  </si>
  <si>
    <t>（平成28年度）</t>
    <rPh sb="1" eb="3">
      <t>ヘイセイ</t>
    </rPh>
    <rPh sb="5" eb="6">
      <t>ネン</t>
    </rPh>
    <rPh sb="6" eb="7">
      <t>ド</t>
    </rPh>
    <phoneticPr fontId="1"/>
  </si>
  <si>
    <t>（平成28年度）</t>
    <rPh sb="1" eb="3">
      <t>ヘイセイ</t>
    </rPh>
    <rPh sb="6" eb="7">
      <t>ド</t>
    </rPh>
    <phoneticPr fontId="1"/>
  </si>
  <si>
    <t>580.9人</t>
    <rPh sb="5" eb="6">
      <t>ヒト</t>
    </rPh>
    <phoneticPr fontId="1"/>
  </si>
  <si>
    <t>（平成28年度）</t>
    <rPh sb="0" eb="1">
      <t>ヘイセイ</t>
    </rPh>
    <phoneticPr fontId="1"/>
  </si>
  <si>
    <t>11.9件</t>
    <rPh sb="4" eb="5">
      <t>ケン</t>
    </rPh>
    <phoneticPr fontId="1"/>
  </si>
  <si>
    <t>1.0件</t>
    <rPh sb="3" eb="4">
      <t>ケン</t>
    </rPh>
    <phoneticPr fontId="1"/>
  </si>
  <si>
    <t>(平成29年3月31日現在)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1"/>
  </si>
  <si>
    <r>
      <t>岩村田駅　</t>
    </r>
    <r>
      <rPr>
        <b/>
        <sz val="10"/>
        <rFont val="ＭＳ 明朝"/>
        <family val="1"/>
        <charset val="128"/>
      </rPr>
      <t>1,251人</t>
    </r>
    <rPh sb="0" eb="3">
      <t>イワムラダ</t>
    </rPh>
    <rPh sb="3" eb="4">
      <t>エキ</t>
    </rPh>
    <rPh sb="10" eb="11">
      <t>ニン</t>
    </rPh>
    <phoneticPr fontId="1"/>
  </si>
  <si>
    <r>
      <t xml:space="preserve">中込駅　　 </t>
    </r>
    <r>
      <rPr>
        <b/>
        <sz val="10"/>
        <rFont val="ＭＳ 明朝"/>
        <family val="1"/>
        <charset val="128"/>
      </rPr>
      <t xml:space="preserve"> 994人</t>
    </r>
    <rPh sb="0" eb="2">
      <t>ナカゴミ</t>
    </rPh>
    <rPh sb="2" eb="3">
      <t>エキ</t>
    </rPh>
    <rPh sb="10" eb="11">
      <t>ニン</t>
    </rPh>
    <phoneticPr fontId="1"/>
  </si>
  <si>
    <r>
      <t>臼田駅　  　</t>
    </r>
    <r>
      <rPr>
        <b/>
        <sz val="10"/>
        <rFont val="ＭＳ 明朝"/>
        <family val="1"/>
        <charset val="128"/>
      </rPr>
      <t>225人</t>
    </r>
    <rPh sb="0" eb="2">
      <t>ウスダ</t>
    </rPh>
    <rPh sb="2" eb="3">
      <t>エキ</t>
    </rPh>
    <rPh sb="10" eb="11">
      <t>ニン</t>
    </rPh>
    <phoneticPr fontId="1"/>
  </si>
  <si>
    <r>
      <t>佐久平駅　</t>
    </r>
    <r>
      <rPr>
        <b/>
        <sz val="10"/>
        <rFont val="ＭＳ 明朝"/>
        <family val="1"/>
        <charset val="128"/>
      </rPr>
      <t>2,552人</t>
    </r>
    <rPh sb="0" eb="3">
      <t>サクダイラ</t>
    </rPh>
    <rPh sb="3" eb="4">
      <t>エキ</t>
    </rPh>
    <rPh sb="10" eb="11">
      <t>ニン</t>
    </rPh>
    <phoneticPr fontId="1"/>
  </si>
  <si>
    <t>5,753台</t>
    <rPh sb="5" eb="6">
      <t>ダイ</t>
    </rPh>
    <phoneticPr fontId="1"/>
  </si>
  <si>
    <t>561台</t>
    <rPh sb="3" eb="4">
      <t>ダイ</t>
    </rPh>
    <phoneticPr fontId="1"/>
  </si>
  <si>
    <t>5.4ｔ</t>
    <phoneticPr fontId="1"/>
  </si>
  <si>
    <t>14.0ｔ</t>
    <phoneticPr fontId="1"/>
  </si>
  <si>
    <r>
      <t xml:space="preserve">市内の水洗化率   </t>
    </r>
    <r>
      <rPr>
        <b/>
        <sz val="10"/>
        <rFont val="明朝"/>
        <family val="1"/>
        <charset val="128"/>
      </rPr>
      <t>92.8％</t>
    </r>
    <rPh sb="0" eb="2">
      <t>シナイ</t>
    </rPh>
    <rPh sb="3" eb="6">
      <t>スイセンカ</t>
    </rPh>
    <rPh sb="6" eb="7">
      <t>リツ</t>
    </rPh>
    <phoneticPr fontId="1"/>
  </si>
  <si>
    <r>
      <t>（旧）佐久市　</t>
    </r>
    <r>
      <rPr>
        <b/>
        <sz val="9"/>
        <rFont val="明朝"/>
        <family val="1"/>
        <charset val="128"/>
      </rPr>
      <t>96.2％</t>
    </r>
    <rPh sb="3" eb="6">
      <t>サクシ</t>
    </rPh>
    <phoneticPr fontId="1"/>
  </si>
  <si>
    <r>
      <t>（旧）臼田町　</t>
    </r>
    <r>
      <rPr>
        <b/>
        <sz val="9"/>
        <rFont val="明朝"/>
        <family val="1"/>
        <charset val="128"/>
      </rPr>
      <t>91.1％</t>
    </r>
    <rPh sb="1" eb="2">
      <t>キュウ</t>
    </rPh>
    <rPh sb="3" eb="6">
      <t>ウスダマチ</t>
    </rPh>
    <phoneticPr fontId="1"/>
  </si>
  <si>
    <r>
      <t xml:space="preserve">（旧）浅科村  </t>
    </r>
    <r>
      <rPr>
        <b/>
        <sz val="9"/>
        <rFont val="明朝"/>
        <family val="1"/>
        <charset val="128"/>
      </rPr>
      <t>85.0％</t>
    </r>
    <rPh sb="3" eb="5">
      <t>アサシナ</t>
    </rPh>
    <rPh sb="5" eb="6">
      <t>ムラ</t>
    </rPh>
    <phoneticPr fontId="1"/>
  </si>
  <si>
    <r>
      <t xml:space="preserve">（旧）望月町  </t>
    </r>
    <r>
      <rPr>
        <b/>
        <sz val="9"/>
        <rFont val="明朝"/>
        <family val="1"/>
        <charset val="128"/>
      </rPr>
      <t>74.0％</t>
    </r>
    <rPh sb="3" eb="6">
      <t>モチヅキマチ</t>
    </rPh>
    <phoneticPr fontId="1"/>
  </si>
  <si>
    <t>（資料：平成28年毎月勤労統計調査）</t>
    <phoneticPr fontId="1"/>
  </si>
  <si>
    <t>340,807円</t>
    <phoneticPr fontId="1"/>
  </si>
  <si>
    <t>東京都</t>
    <rPh sb="0" eb="3">
      <t>トウキョウト</t>
    </rPh>
    <phoneticPr fontId="1"/>
  </si>
  <si>
    <t>458,920円</t>
    <phoneticPr fontId="1"/>
  </si>
  <si>
    <t>長野県</t>
    <phoneticPr fontId="1"/>
  </si>
  <si>
    <t>現金給与額</t>
    <rPh sb="0" eb="2">
      <t>ゲンキン</t>
    </rPh>
    <rPh sb="2" eb="4">
      <t>キュウヨ</t>
    </rPh>
    <rPh sb="4" eb="5">
      <t>ガク</t>
    </rPh>
    <phoneticPr fontId="1"/>
  </si>
  <si>
    <t>常用労働者の一人平均月額</t>
    <rPh sb="0" eb="2">
      <t>ジョウヨウ</t>
    </rPh>
    <rPh sb="2" eb="5">
      <t>ロウドウシャ</t>
    </rPh>
    <rPh sb="6" eb="8">
      <t>ヒトリ</t>
    </rPh>
    <rPh sb="8" eb="10">
      <t>ヘイキン</t>
    </rPh>
    <rPh sb="10" eb="12">
      <t>ゲツガク</t>
    </rPh>
    <phoneticPr fontId="1"/>
  </si>
  <si>
    <t>※事業所規模30人以上</t>
    <phoneticPr fontId="1"/>
  </si>
  <si>
    <r>
      <t>〔人口密度：</t>
    </r>
    <r>
      <rPr>
        <b/>
        <sz val="10"/>
        <rFont val="明朝"/>
        <family val="1"/>
        <charset val="128"/>
      </rPr>
      <t>234.77</t>
    </r>
    <r>
      <rPr>
        <b/>
        <sz val="10"/>
        <rFont val="ＭＳ Ｐ明朝"/>
        <family val="1"/>
        <charset val="128"/>
      </rPr>
      <t>人</t>
    </r>
    <r>
      <rPr>
        <b/>
        <sz val="10"/>
        <rFont val="明朝"/>
        <family val="1"/>
        <charset val="128"/>
      </rPr>
      <t>/㎢</t>
    </r>
    <r>
      <rPr>
        <sz val="10"/>
        <rFont val="明朝"/>
        <family val="1"/>
        <charset val="128"/>
      </rPr>
      <t>〕</t>
    </r>
    <rPh sb="1" eb="3">
      <t>ジンコウ</t>
    </rPh>
    <rPh sb="3" eb="5">
      <t>ミツド</t>
    </rPh>
    <rPh sb="12" eb="13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</si>
</sst>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%"/>
  </numFmts>
  <fonts count="2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1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9"/>
      <name val="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name val="Lr oSVbN"/>
      <family val="2"/>
    </font>
    <font>
      <sz val="12"/>
      <name val="Lr oSVbN"/>
      <family val="2"/>
    </font>
    <font>
      <sz val="11"/>
      <name val="ＭＳ 明朝"/>
      <family val="1"/>
      <charset val="128"/>
    </font>
    <font>
      <b/>
      <sz val="9"/>
      <name val="明朝"/>
      <family val="1"/>
      <charset val="128"/>
    </font>
    <font>
      <b/>
      <sz val="11"/>
      <name val="ＭＳ Ｐゴシック"/>
      <family val="3"/>
      <charset val="128"/>
    </font>
    <font>
      <b/>
      <sz val="10"/>
      <name val="ＭＳ Ｐ明朝"/>
      <family val="1"/>
      <charset val="128"/>
    </font>
    <font>
      <sz val="7.5"/>
      <name val="明朝"/>
      <family val="1"/>
      <charset val="128"/>
    </font>
    <font>
      <sz val="10"/>
      <color rgb="FFFF0000"/>
      <name val="明朝"/>
      <family val="1"/>
      <charset val="128"/>
    </font>
    <font>
      <sz val="10"/>
      <color rgb="FF0070C0"/>
      <name val="明朝"/>
      <family val="1"/>
      <charset val="128"/>
    </font>
    <font>
      <sz val="11"/>
      <color rgb="FF0070C0"/>
      <name val="明朝"/>
      <family val="1"/>
      <charset val="128"/>
    </font>
    <font>
      <sz val="11"/>
      <color rgb="FF000000"/>
      <name val="Inherit"/>
      <family val="2"/>
    </font>
    <font>
      <b/>
      <sz val="10"/>
      <color rgb="FFFF0000"/>
      <name val="明朝"/>
      <family val="1"/>
      <charset val="128"/>
    </font>
    <font>
      <sz val="9"/>
      <color rgb="FF333333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9" fillId="0" borderId="0" xfId="0" applyFont="1"/>
    <xf numFmtId="0" fontId="13" fillId="0" borderId="0" xfId="0" applyFont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Alignment="1"/>
    <xf numFmtId="0" fontId="14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Fill="1"/>
    <xf numFmtId="0" fontId="15" fillId="0" borderId="0" xfId="0" applyFont="1"/>
    <xf numFmtId="0" fontId="15" fillId="0" borderId="0" xfId="0" applyFont="1" applyFill="1" applyBorder="1"/>
    <xf numFmtId="0" fontId="0" fillId="0" borderId="0" xfId="0" applyFont="1" applyFill="1" applyBorder="1"/>
    <xf numFmtId="0" fontId="16" fillId="0" borderId="0" xfId="0" applyFont="1"/>
    <xf numFmtId="0" fontId="22" fillId="0" borderId="0" xfId="0" applyFont="1" applyFill="1" applyBorder="1" applyAlignment="1">
      <alignment vertical="center"/>
    </xf>
    <xf numFmtId="0" fontId="22" fillId="0" borderId="7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7" xfId="0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7" xfId="0" applyFont="1" applyFill="1" applyBorder="1" applyAlignment="1">
      <alignment vertical="center"/>
    </xf>
    <xf numFmtId="0" fontId="8" fillId="0" borderId="0" xfId="0" applyFont="1" applyFill="1" applyBorder="1" applyAlignment="1">
      <alignment vertical="top"/>
    </xf>
    <xf numFmtId="0" fontId="25" fillId="0" borderId="0" xfId="0" applyFont="1"/>
    <xf numFmtId="0" fontId="26" fillId="0" borderId="7" xfId="0" applyFont="1" applyFill="1" applyBorder="1" applyAlignment="1">
      <alignment horizontal="right" vertical="center"/>
    </xf>
    <xf numFmtId="0" fontId="22" fillId="0" borderId="2" xfId="0" applyFont="1" applyFill="1" applyBorder="1" applyAlignment="1">
      <alignment vertical="center"/>
    </xf>
    <xf numFmtId="0" fontId="22" fillId="0" borderId="3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0" xfId="0" quotePrefix="1" applyFont="1" applyFill="1" applyBorder="1" applyAlignment="1">
      <alignment horizontal="right" vertical="center"/>
    </xf>
    <xf numFmtId="0" fontId="6" fillId="0" borderId="7" xfId="0" quotePrefix="1" applyFont="1" applyFill="1" applyBorder="1" applyAlignment="1">
      <alignment horizontal="right" vertical="center"/>
    </xf>
    <xf numFmtId="0" fontId="27" fillId="0" borderId="0" xfId="0" applyFont="1"/>
    <xf numFmtId="0" fontId="3" fillId="0" borderId="0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right" vertical="center"/>
    </xf>
    <xf numFmtId="0" fontId="21" fillId="0" borderId="3" xfId="0" applyFont="1" applyFill="1" applyBorder="1" applyAlignment="1">
      <alignment horizontal="right" vertical="center"/>
    </xf>
    <xf numFmtId="3" fontId="6" fillId="0" borderId="7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1" xfId="0" quotePrefix="1" applyFont="1" applyFill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center" shrinkToFit="1"/>
    </xf>
    <xf numFmtId="0" fontId="0" fillId="0" borderId="0" xfId="0" applyFont="1" applyAlignment="1">
      <alignment horizontal="left" vertical="center" shrinkToFit="1"/>
    </xf>
    <xf numFmtId="0" fontId="0" fillId="0" borderId="5" xfId="0" applyFont="1" applyBorder="1" applyAlignment="1">
      <alignment horizontal="left" vertical="center" shrinkToFit="1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shrinkToFit="1"/>
    </xf>
    <xf numFmtId="0" fontId="0" fillId="0" borderId="0" xfId="0" applyFont="1" applyAlignment="1">
      <alignment vertical="center"/>
    </xf>
    <xf numFmtId="0" fontId="0" fillId="0" borderId="5" xfId="0" applyFont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12" fillId="0" borderId="0" xfId="0" applyFont="1" applyAlignment="1">
      <alignment horizontal="right"/>
    </xf>
    <xf numFmtId="0" fontId="12" fillId="0" borderId="5" xfId="0" applyFont="1" applyBorder="1" applyAlignment="1">
      <alignment horizontal="right"/>
    </xf>
    <xf numFmtId="0" fontId="8" fillId="0" borderId="4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3" fillId="0" borderId="4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12" fillId="0" borderId="0" xfId="0" applyFont="1" applyFill="1" applyAlignment="1">
      <alignment horizontal="right"/>
    </xf>
    <xf numFmtId="0" fontId="12" fillId="0" borderId="5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0" fontId="0" fillId="0" borderId="5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right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6" fillId="0" borderId="0" xfId="0" quotePrefix="1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5" xfId="0" applyFont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Font="1" applyBorder="1" applyAlignment="1"/>
    <xf numFmtId="0" fontId="0" fillId="0" borderId="3" xfId="0" applyFont="1" applyBorder="1" applyAlignment="1"/>
    <xf numFmtId="0" fontId="11" fillId="0" borderId="6" xfId="0" applyFont="1" applyFill="1" applyBorder="1" applyAlignment="1">
      <alignment horizontal="right" vertical="center"/>
    </xf>
    <xf numFmtId="0" fontId="17" fillId="0" borderId="7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8" fillId="0" borderId="4" xfId="0" applyFont="1" applyFill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177" fontId="6" fillId="0" borderId="0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shrinkToFit="1"/>
    </xf>
    <xf numFmtId="0" fontId="0" fillId="0" borderId="7" xfId="0" applyFont="1" applyBorder="1" applyAlignment="1">
      <alignment vertical="center" shrinkToFit="1"/>
    </xf>
    <xf numFmtId="0" fontId="0" fillId="0" borderId="8" xfId="0" applyFont="1" applyBorder="1" applyAlignment="1">
      <alignment vertical="center" shrinkToFit="1"/>
    </xf>
    <xf numFmtId="0" fontId="11" fillId="0" borderId="9" xfId="0" quotePrefix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9525</xdr:colOff>
      <xdr:row>3</xdr:row>
      <xdr:rowOff>76200</xdr:rowOff>
    </xdr:from>
    <xdr:to>
      <xdr:col>42</xdr:col>
      <xdr:colOff>28575</xdr:colOff>
      <xdr:row>7</xdr:row>
      <xdr:rowOff>47625</xdr:rowOff>
    </xdr:to>
    <xdr:pic>
      <xdr:nvPicPr>
        <xdr:cNvPr id="9554" name="Picture 1">
          <a:extLst>
            <a:ext uri="{FF2B5EF4-FFF2-40B4-BE49-F238E27FC236}">
              <a16:creationId xmlns:a16="http://schemas.microsoft.com/office/drawing/2014/main" id="{F9464166-7C11-4B3F-9F00-8543080B8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647700"/>
          <a:ext cx="7048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55</xdr:col>
      <xdr:colOff>47625</xdr:colOff>
      <xdr:row>3</xdr:row>
      <xdr:rowOff>19050</xdr:rowOff>
    </xdr:from>
    <xdr:to>
      <xdr:col>66</xdr:col>
      <xdr:colOff>38100</xdr:colOff>
      <xdr:row>7</xdr:row>
      <xdr:rowOff>76200</xdr:rowOff>
    </xdr:to>
    <xdr:pic>
      <xdr:nvPicPr>
        <xdr:cNvPr id="9555" name="Picture 2">
          <a:extLst>
            <a:ext uri="{FF2B5EF4-FFF2-40B4-BE49-F238E27FC236}">
              <a16:creationId xmlns:a16="http://schemas.microsoft.com/office/drawing/2014/main" id="{48ED2ADD-6C19-4F29-AA7B-CB436715F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59055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13</xdr:row>
      <xdr:rowOff>19050</xdr:rowOff>
    </xdr:from>
    <xdr:to>
      <xdr:col>17</xdr:col>
      <xdr:colOff>0</xdr:colOff>
      <xdr:row>17</xdr:row>
      <xdr:rowOff>104775</xdr:rowOff>
    </xdr:to>
    <xdr:pic>
      <xdr:nvPicPr>
        <xdr:cNvPr id="9556" name="Picture 3">
          <a:extLst>
            <a:ext uri="{FF2B5EF4-FFF2-40B4-BE49-F238E27FC236}">
              <a16:creationId xmlns:a16="http://schemas.microsoft.com/office/drawing/2014/main" id="{D551990A-FE39-4885-9279-19B7A3973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114550"/>
          <a:ext cx="7524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13</xdr:row>
      <xdr:rowOff>28575</xdr:rowOff>
    </xdr:from>
    <xdr:to>
      <xdr:col>43</xdr:col>
      <xdr:colOff>9525</xdr:colOff>
      <xdr:row>17</xdr:row>
      <xdr:rowOff>95250</xdr:rowOff>
    </xdr:to>
    <xdr:pic>
      <xdr:nvPicPr>
        <xdr:cNvPr id="9557" name="Picture 4">
          <a:extLst>
            <a:ext uri="{FF2B5EF4-FFF2-40B4-BE49-F238E27FC236}">
              <a16:creationId xmlns:a16="http://schemas.microsoft.com/office/drawing/2014/main" id="{B82E29FA-89B3-4E55-833D-C95BD0F62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124075"/>
          <a:ext cx="7620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78</xdr:col>
      <xdr:colOff>19050</xdr:colOff>
      <xdr:row>3</xdr:row>
      <xdr:rowOff>85725</xdr:rowOff>
    </xdr:from>
    <xdr:to>
      <xdr:col>86</xdr:col>
      <xdr:colOff>28575</xdr:colOff>
      <xdr:row>6</xdr:row>
      <xdr:rowOff>123825</xdr:rowOff>
    </xdr:to>
    <xdr:pic>
      <xdr:nvPicPr>
        <xdr:cNvPr id="9558" name="Picture 5">
          <a:extLst>
            <a:ext uri="{FF2B5EF4-FFF2-40B4-BE49-F238E27FC236}">
              <a16:creationId xmlns:a16="http://schemas.microsoft.com/office/drawing/2014/main" id="{FB32C3F0-34B5-4445-9FA3-63A5300B6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657225"/>
          <a:ext cx="5429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88</xdr:col>
      <xdr:colOff>9525</xdr:colOff>
      <xdr:row>3</xdr:row>
      <xdr:rowOff>19050</xdr:rowOff>
    </xdr:from>
    <xdr:to>
      <xdr:col>96</xdr:col>
      <xdr:colOff>19050</xdr:colOff>
      <xdr:row>6</xdr:row>
      <xdr:rowOff>85725</xdr:rowOff>
    </xdr:to>
    <xdr:pic>
      <xdr:nvPicPr>
        <xdr:cNvPr id="9559" name="Picture 6">
          <a:extLst>
            <a:ext uri="{FF2B5EF4-FFF2-40B4-BE49-F238E27FC236}">
              <a16:creationId xmlns:a16="http://schemas.microsoft.com/office/drawing/2014/main" id="{A5370499-681D-4CDB-B287-7389B492A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590550"/>
          <a:ext cx="5429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47625</xdr:colOff>
      <xdr:row>33</xdr:row>
      <xdr:rowOff>9525</xdr:rowOff>
    </xdr:from>
    <xdr:to>
      <xdr:col>67</xdr:col>
      <xdr:colOff>28575</xdr:colOff>
      <xdr:row>37</xdr:row>
      <xdr:rowOff>38100</xdr:rowOff>
    </xdr:to>
    <xdr:pic>
      <xdr:nvPicPr>
        <xdr:cNvPr id="9560" name="Picture 7">
          <a:extLst>
            <a:ext uri="{FF2B5EF4-FFF2-40B4-BE49-F238E27FC236}">
              <a16:creationId xmlns:a16="http://schemas.microsoft.com/office/drawing/2014/main" id="{7DF784E5-62AB-40BF-BCC0-3C2C5940B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5153025"/>
          <a:ext cx="7143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33</xdr:row>
      <xdr:rowOff>38100</xdr:rowOff>
    </xdr:from>
    <xdr:to>
      <xdr:col>42</xdr:col>
      <xdr:colOff>28575</xdr:colOff>
      <xdr:row>37</xdr:row>
      <xdr:rowOff>47625</xdr:rowOff>
    </xdr:to>
    <xdr:pic>
      <xdr:nvPicPr>
        <xdr:cNvPr id="9561" name="Picture 8">
          <a:extLst>
            <a:ext uri="{FF2B5EF4-FFF2-40B4-BE49-F238E27FC236}">
              <a16:creationId xmlns:a16="http://schemas.microsoft.com/office/drawing/2014/main" id="{DA789E56-6893-4F1D-864E-580B23B4F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181600"/>
          <a:ext cx="7143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53</xdr:row>
      <xdr:rowOff>38100</xdr:rowOff>
    </xdr:from>
    <xdr:to>
      <xdr:col>16</xdr:col>
      <xdr:colOff>38100</xdr:colOff>
      <xdr:row>56</xdr:row>
      <xdr:rowOff>95250</xdr:rowOff>
    </xdr:to>
    <xdr:pic>
      <xdr:nvPicPr>
        <xdr:cNvPr id="9562" name="Picture 10">
          <a:extLst>
            <a:ext uri="{FF2B5EF4-FFF2-40B4-BE49-F238E27FC236}">
              <a16:creationId xmlns:a16="http://schemas.microsoft.com/office/drawing/2014/main" id="{7EEA92E2-3C15-49C3-B5C2-FC4DA3A6C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82296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19050</xdr:colOff>
      <xdr:row>13</xdr:row>
      <xdr:rowOff>123825</xdr:rowOff>
    </xdr:from>
    <xdr:to>
      <xdr:col>68</xdr:col>
      <xdr:colOff>0</xdr:colOff>
      <xdr:row>17</xdr:row>
      <xdr:rowOff>104775</xdr:rowOff>
    </xdr:to>
    <xdr:pic>
      <xdr:nvPicPr>
        <xdr:cNvPr id="9563" name="Picture 11">
          <a:extLst>
            <a:ext uri="{FF2B5EF4-FFF2-40B4-BE49-F238E27FC236}">
              <a16:creationId xmlns:a16="http://schemas.microsoft.com/office/drawing/2014/main" id="{22814B3B-7DEC-4E54-8746-BC1107D75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2219325"/>
          <a:ext cx="781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81</xdr:col>
      <xdr:colOff>47625</xdr:colOff>
      <xdr:row>13</xdr:row>
      <xdr:rowOff>76200</xdr:rowOff>
    </xdr:from>
    <xdr:to>
      <xdr:col>93</xdr:col>
      <xdr:colOff>0</xdr:colOff>
      <xdr:row>17</xdr:row>
      <xdr:rowOff>76200</xdr:rowOff>
    </xdr:to>
    <xdr:pic>
      <xdr:nvPicPr>
        <xdr:cNvPr id="9564" name="Picture 12">
          <a:extLst>
            <a:ext uri="{FF2B5EF4-FFF2-40B4-BE49-F238E27FC236}">
              <a16:creationId xmlns:a16="http://schemas.microsoft.com/office/drawing/2014/main" id="{21369327-5B19-496D-B2BC-9A46CE19D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2171700"/>
          <a:ext cx="7524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58</xdr:col>
      <xdr:colOff>19050</xdr:colOff>
      <xdr:row>53</xdr:row>
      <xdr:rowOff>76200</xdr:rowOff>
    </xdr:from>
    <xdr:to>
      <xdr:col>66</xdr:col>
      <xdr:colOff>47625</xdr:colOff>
      <xdr:row>56</xdr:row>
      <xdr:rowOff>76200</xdr:rowOff>
    </xdr:to>
    <xdr:pic>
      <xdr:nvPicPr>
        <xdr:cNvPr id="9565" name="Picture 13">
          <a:extLst>
            <a:ext uri="{FF2B5EF4-FFF2-40B4-BE49-F238E27FC236}">
              <a16:creationId xmlns:a16="http://schemas.microsoft.com/office/drawing/2014/main" id="{922DFB3F-9B29-4403-8AC0-17F0351AE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8267700"/>
          <a:ext cx="5619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35</xdr:col>
      <xdr:colOff>0</xdr:colOff>
      <xdr:row>23</xdr:row>
      <xdr:rowOff>95250</xdr:rowOff>
    </xdr:from>
    <xdr:to>
      <xdr:col>43</xdr:col>
      <xdr:colOff>0</xdr:colOff>
      <xdr:row>26</xdr:row>
      <xdr:rowOff>114300</xdr:rowOff>
    </xdr:to>
    <xdr:pic>
      <xdr:nvPicPr>
        <xdr:cNvPr id="9566" name="Picture 14" descr="cafeishi008">
          <a:extLst>
            <a:ext uri="{FF2B5EF4-FFF2-40B4-BE49-F238E27FC236}">
              <a16:creationId xmlns:a16="http://schemas.microsoft.com/office/drawing/2014/main" id="{84F5C436-2245-4D95-9FEB-E13C38789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3714750"/>
          <a:ext cx="533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</xdr:colOff>
      <xdr:row>34</xdr:row>
      <xdr:rowOff>28575</xdr:rowOff>
    </xdr:from>
    <xdr:to>
      <xdr:col>20</xdr:col>
      <xdr:colOff>57150</xdr:colOff>
      <xdr:row>36</xdr:row>
      <xdr:rowOff>47625</xdr:rowOff>
    </xdr:to>
    <xdr:pic>
      <xdr:nvPicPr>
        <xdr:cNvPr id="9567" name="Picture 15" descr="cafehospital002">
          <a:extLst>
            <a:ext uri="{FF2B5EF4-FFF2-40B4-BE49-F238E27FC236}">
              <a16:creationId xmlns:a16="http://schemas.microsoft.com/office/drawing/2014/main" id="{B35A0440-1465-4421-9E5F-C5C071FF2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324475"/>
          <a:ext cx="1095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57150</xdr:colOff>
      <xdr:row>23</xdr:row>
      <xdr:rowOff>9525</xdr:rowOff>
    </xdr:from>
    <xdr:to>
      <xdr:col>12</xdr:col>
      <xdr:colOff>28575</xdr:colOff>
      <xdr:row>27</xdr:row>
      <xdr:rowOff>114300</xdr:rowOff>
    </xdr:to>
    <xdr:pic>
      <xdr:nvPicPr>
        <xdr:cNvPr id="9568" name="Picture 16" descr="tuugaku01">
          <a:extLst>
            <a:ext uri="{FF2B5EF4-FFF2-40B4-BE49-F238E27FC236}">
              <a16:creationId xmlns:a16="http://schemas.microsoft.com/office/drawing/2014/main" id="{B769D055-D131-45AC-9DE1-EDD5900DB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29025"/>
          <a:ext cx="438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23</xdr:row>
      <xdr:rowOff>38100</xdr:rowOff>
    </xdr:from>
    <xdr:to>
      <xdr:col>19</xdr:col>
      <xdr:colOff>19050</xdr:colOff>
      <xdr:row>27</xdr:row>
      <xdr:rowOff>47625</xdr:rowOff>
    </xdr:to>
    <xdr:pic>
      <xdr:nvPicPr>
        <xdr:cNvPr id="9569" name="Picture 17" descr="tuugaku02">
          <a:extLst>
            <a:ext uri="{FF2B5EF4-FFF2-40B4-BE49-F238E27FC236}">
              <a16:creationId xmlns:a16="http://schemas.microsoft.com/office/drawing/2014/main" id="{1325820A-4334-4A27-99E9-2254756D3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3657600"/>
          <a:ext cx="3524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28575</xdr:colOff>
      <xdr:row>23</xdr:row>
      <xdr:rowOff>142875</xdr:rowOff>
    </xdr:from>
    <xdr:to>
      <xdr:col>68</xdr:col>
      <xdr:colOff>38100</xdr:colOff>
      <xdr:row>27</xdr:row>
      <xdr:rowOff>76200</xdr:rowOff>
    </xdr:to>
    <xdr:pic>
      <xdr:nvPicPr>
        <xdr:cNvPr id="9570" name="Picture 18" descr="tuugaku03">
          <a:extLst>
            <a:ext uri="{FF2B5EF4-FFF2-40B4-BE49-F238E27FC236}">
              <a16:creationId xmlns:a16="http://schemas.microsoft.com/office/drawing/2014/main" id="{91A0E48B-AD1F-4CAB-84C9-E2198135E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3762375"/>
          <a:ext cx="8096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3</xdr:row>
      <xdr:rowOff>57150</xdr:rowOff>
    </xdr:from>
    <xdr:to>
      <xdr:col>16</xdr:col>
      <xdr:colOff>38100</xdr:colOff>
      <xdr:row>7</xdr:row>
      <xdr:rowOff>57150</xdr:rowOff>
    </xdr:to>
    <xdr:pic>
      <xdr:nvPicPr>
        <xdr:cNvPr id="9571" name="Picture 19" descr="title_img2">
          <a:extLst>
            <a:ext uri="{FF2B5EF4-FFF2-40B4-BE49-F238E27FC236}">
              <a16:creationId xmlns:a16="http://schemas.microsoft.com/office/drawing/2014/main" id="{B725039A-ACC3-4507-B202-C27DC9171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28650"/>
          <a:ext cx="609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48</xdr:row>
      <xdr:rowOff>0</xdr:rowOff>
    </xdr:from>
    <xdr:to>
      <xdr:col>16</xdr:col>
      <xdr:colOff>9525</xdr:colOff>
      <xdr:row>50</xdr:row>
      <xdr:rowOff>57150</xdr:rowOff>
    </xdr:to>
    <xdr:pic>
      <xdr:nvPicPr>
        <xdr:cNvPr id="9572" name="Picture 20" descr="hutuusya02">
          <a:extLst>
            <a:ext uri="{FF2B5EF4-FFF2-40B4-BE49-F238E27FC236}">
              <a16:creationId xmlns:a16="http://schemas.microsoft.com/office/drawing/2014/main" id="{39801417-C10E-4BA9-A484-7C3F1E6D1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429500"/>
          <a:ext cx="5429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82</xdr:col>
      <xdr:colOff>19050</xdr:colOff>
      <xdr:row>53</xdr:row>
      <xdr:rowOff>114300</xdr:rowOff>
    </xdr:from>
    <xdr:to>
      <xdr:col>91</xdr:col>
      <xdr:colOff>19050</xdr:colOff>
      <xdr:row>56</xdr:row>
      <xdr:rowOff>76200</xdr:rowOff>
    </xdr:to>
    <xdr:pic>
      <xdr:nvPicPr>
        <xdr:cNvPr id="9573" name="Picture 22" descr="kojyo">
          <a:extLst>
            <a:ext uri="{FF2B5EF4-FFF2-40B4-BE49-F238E27FC236}">
              <a16:creationId xmlns:a16="http://schemas.microsoft.com/office/drawing/2014/main" id="{9772DFD2-44C1-4CC4-8E83-6BF8396DC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8305800"/>
          <a:ext cx="6000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57150</xdr:colOff>
      <xdr:row>43</xdr:row>
      <xdr:rowOff>95250</xdr:rowOff>
    </xdr:from>
    <xdr:to>
      <xdr:col>74</xdr:col>
      <xdr:colOff>9525</xdr:colOff>
      <xdr:row>45</xdr:row>
      <xdr:rowOff>66675</xdr:rowOff>
    </xdr:to>
    <xdr:pic>
      <xdr:nvPicPr>
        <xdr:cNvPr id="9574" name="Picture 24" descr="003">
          <a:extLst>
            <a:ext uri="{FF2B5EF4-FFF2-40B4-BE49-F238E27FC236}">
              <a16:creationId xmlns:a16="http://schemas.microsoft.com/office/drawing/2014/main" id="{F29645EE-E67D-4B2D-856F-9D9813AB6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6762750"/>
          <a:ext cx="15525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80</xdr:col>
      <xdr:colOff>9525</xdr:colOff>
      <xdr:row>23</xdr:row>
      <xdr:rowOff>57150</xdr:rowOff>
    </xdr:from>
    <xdr:to>
      <xdr:col>95</xdr:col>
      <xdr:colOff>9525</xdr:colOff>
      <xdr:row>27</xdr:row>
      <xdr:rowOff>142875</xdr:rowOff>
    </xdr:to>
    <xdr:pic>
      <xdr:nvPicPr>
        <xdr:cNvPr id="9575" name="Picture 25" descr="野菜イラスト素材">
          <a:extLst>
            <a:ext uri="{FF2B5EF4-FFF2-40B4-BE49-F238E27FC236}">
              <a16:creationId xmlns:a16="http://schemas.microsoft.com/office/drawing/2014/main" id="{2DF10D78-A738-4CAC-BF1F-7CB357D23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3676650"/>
          <a:ext cx="10001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78</xdr:col>
      <xdr:colOff>47625</xdr:colOff>
      <xdr:row>33</xdr:row>
      <xdr:rowOff>47625</xdr:rowOff>
    </xdr:from>
    <xdr:to>
      <xdr:col>96</xdr:col>
      <xdr:colOff>0</xdr:colOff>
      <xdr:row>37</xdr:row>
      <xdr:rowOff>104775</xdr:rowOff>
    </xdr:to>
    <xdr:pic>
      <xdr:nvPicPr>
        <xdr:cNvPr id="9576" name="図 26" descr="交通事故">
          <a:extLst>
            <a:ext uri="{FF2B5EF4-FFF2-40B4-BE49-F238E27FC236}">
              <a16:creationId xmlns:a16="http://schemas.microsoft.com/office/drawing/2014/main" id="{FEAE5E3F-A69F-4302-8916-1BA051E09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5191125"/>
          <a:ext cx="1152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3</xdr:row>
      <xdr:rowOff>9525</xdr:rowOff>
    </xdr:from>
    <xdr:to>
      <xdr:col>6</xdr:col>
      <xdr:colOff>47625</xdr:colOff>
      <xdr:row>4</xdr:row>
      <xdr:rowOff>133350</xdr:rowOff>
    </xdr:to>
    <xdr:pic>
      <xdr:nvPicPr>
        <xdr:cNvPr id="9577" name="Picture 37">
          <a:extLst>
            <a:ext uri="{FF2B5EF4-FFF2-40B4-BE49-F238E27FC236}">
              <a16:creationId xmlns:a16="http://schemas.microsoft.com/office/drawing/2014/main" id="{7A9EFB83-0DFA-4981-A28A-E5E947D95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81025"/>
          <a:ext cx="2000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75</xdr:col>
      <xdr:colOff>28575</xdr:colOff>
      <xdr:row>44</xdr:row>
      <xdr:rowOff>19050</xdr:rowOff>
    </xdr:from>
    <xdr:to>
      <xdr:col>85</xdr:col>
      <xdr:colOff>38100</xdr:colOff>
      <xdr:row>48</xdr:row>
      <xdr:rowOff>28575</xdr:rowOff>
    </xdr:to>
    <xdr:pic>
      <xdr:nvPicPr>
        <xdr:cNvPr id="9578" name="図 28" descr="用を足す子どものイラスト">
          <a:extLst>
            <a:ext uri="{FF2B5EF4-FFF2-40B4-BE49-F238E27FC236}">
              <a16:creationId xmlns:a16="http://schemas.microsoft.com/office/drawing/2014/main" id="{E408E9EF-E17C-4965-B818-9D4B484BF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6838950"/>
          <a:ext cx="6762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9525</xdr:colOff>
      <xdr:row>52</xdr:row>
      <xdr:rowOff>66675</xdr:rowOff>
    </xdr:from>
    <xdr:to>
      <xdr:col>43</xdr:col>
      <xdr:colOff>0</xdr:colOff>
      <xdr:row>55</xdr:row>
      <xdr:rowOff>85725</xdr:rowOff>
    </xdr:to>
    <xdr:pic>
      <xdr:nvPicPr>
        <xdr:cNvPr id="9579" name="図 1">
          <a:extLst>
            <a:ext uri="{FF2B5EF4-FFF2-40B4-BE49-F238E27FC236}">
              <a16:creationId xmlns:a16="http://schemas.microsoft.com/office/drawing/2014/main" id="{AAD8CD82-34F6-4349-8B38-59A57412ED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8105775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239"/>
  <sheetViews>
    <sheetView showGridLines="0" tabSelected="1" view="pageBreakPreview" zoomScaleNormal="100" zoomScaleSheetLayoutView="100" workbookViewId="0">
      <selection activeCell="A10" sqref="A10:Y10"/>
    </sheetView>
  </sheetViews>
  <sheetFormatPr defaultColWidth="0.875" defaultRowHeight="13.5"/>
  <cols>
    <col min="1" max="34" width="0.875" style="3" customWidth="1"/>
    <col min="35" max="35" width="1.125" style="3" customWidth="1"/>
    <col min="36" max="100" width="0.875" style="3" customWidth="1"/>
    <col min="101" max="200" width="0.875" style="3" hidden="1" customWidth="1"/>
    <col min="201" max="16384" width="0.875" style="3"/>
  </cols>
  <sheetData>
    <row r="1" spans="1:200" ht="21" customHeight="1" thickBot="1">
      <c r="A1" s="1" t="s">
        <v>96</v>
      </c>
      <c r="CX1" s="1" t="s">
        <v>2</v>
      </c>
    </row>
    <row r="2" spans="1:200" ht="12" customHeight="1">
      <c r="A2" s="84" t="s">
        <v>174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8"/>
      <c r="Z2" s="84" t="s">
        <v>166</v>
      </c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6"/>
      <c r="AY2" s="84" t="s">
        <v>166</v>
      </c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6"/>
      <c r="BX2" s="84" t="s">
        <v>166</v>
      </c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  <c r="CU2" s="85"/>
      <c r="CV2" s="86"/>
      <c r="CW2" s="46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6"/>
      <c r="DV2" s="4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7" t="s">
        <v>4</v>
      </c>
      <c r="ET2" s="6"/>
      <c r="EU2" s="4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7" t="s">
        <v>4</v>
      </c>
      <c r="FS2" s="6"/>
      <c r="FT2" s="4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7" t="s">
        <v>4</v>
      </c>
      <c r="GQ2" s="8"/>
      <c r="GR2" s="9"/>
    </row>
    <row r="3" spans="1:200" ht="12" customHeight="1">
      <c r="A3" s="90" t="s">
        <v>109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2"/>
      <c r="Z3" s="90" t="s">
        <v>144</v>
      </c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2"/>
      <c r="AY3" s="90" t="s">
        <v>144</v>
      </c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2"/>
      <c r="BX3" s="90" t="s">
        <v>144</v>
      </c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2"/>
      <c r="CW3" s="10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2"/>
      <c r="DV3" s="10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2"/>
      <c r="EU3" s="10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2"/>
      <c r="FT3" s="10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3"/>
      <c r="GR3" s="14"/>
    </row>
    <row r="4" spans="1:200" ht="12" customHeight="1">
      <c r="A4" s="24"/>
      <c r="B4" s="25"/>
      <c r="C4" s="25"/>
      <c r="D4" s="25"/>
      <c r="E4" s="25"/>
      <c r="F4" s="25"/>
      <c r="G4" s="25"/>
      <c r="H4" s="25"/>
      <c r="I4" s="50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6"/>
      <c r="Z4" s="24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6"/>
      <c r="AY4" s="24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6"/>
      <c r="BX4" s="24"/>
      <c r="BY4" s="25"/>
      <c r="BZ4" s="25"/>
      <c r="CA4" s="25"/>
      <c r="CB4" s="25"/>
      <c r="CC4" s="25"/>
      <c r="CD4" s="25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7"/>
      <c r="CW4" s="10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2"/>
      <c r="DV4" s="10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2"/>
      <c r="EU4" s="10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2"/>
      <c r="FT4" s="10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3"/>
      <c r="GR4" s="14"/>
    </row>
    <row r="5" spans="1:200" ht="12" customHeight="1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6"/>
      <c r="Z5" s="24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6"/>
      <c r="AY5" s="24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6"/>
      <c r="BX5" s="24"/>
      <c r="BY5" s="25"/>
      <c r="BZ5" s="25"/>
      <c r="CA5" s="25"/>
      <c r="CB5" s="25"/>
      <c r="CC5" s="25"/>
      <c r="CD5" s="25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7"/>
      <c r="CW5" s="10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2"/>
      <c r="DV5" s="10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2"/>
      <c r="EU5" s="10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2"/>
      <c r="FT5" s="10"/>
      <c r="FU5" s="11"/>
      <c r="FV5" s="11" t="s">
        <v>50</v>
      </c>
      <c r="FW5" s="11"/>
      <c r="FX5" s="11"/>
      <c r="FY5" s="11"/>
      <c r="FZ5" s="11"/>
      <c r="GA5" s="11" t="s">
        <v>53</v>
      </c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3"/>
      <c r="GR5" s="14"/>
    </row>
    <row r="6" spans="1:200" ht="12" customHeight="1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6"/>
      <c r="Z6" s="24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6"/>
      <c r="AY6" s="24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6"/>
      <c r="BX6" s="24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36"/>
      <c r="CV6" s="37"/>
      <c r="CW6" s="10"/>
      <c r="CX6" s="11" t="s">
        <v>118</v>
      </c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2"/>
      <c r="DV6" s="10"/>
      <c r="DW6" s="11"/>
      <c r="DX6" s="11" t="s">
        <v>119</v>
      </c>
      <c r="DY6" s="11"/>
      <c r="DZ6" s="11"/>
      <c r="EA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2"/>
      <c r="EU6" s="10"/>
      <c r="EV6" s="11"/>
      <c r="EW6" s="11" t="s">
        <v>120</v>
      </c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2"/>
      <c r="FT6" s="10"/>
      <c r="FU6" s="11"/>
      <c r="FV6" s="11" t="s">
        <v>51</v>
      </c>
      <c r="FW6" s="11"/>
      <c r="FX6" s="11"/>
      <c r="FY6" s="11"/>
      <c r="FZ6" s="11"/>
      <c r="GA6" s="11" t="s">
        <v>52</v>
      </c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5"/>
      <c r="GM6" s="11"/>
      <c r="GN6" s="11"/>
      <c r="GO6" s="11"/>
      <c r="GP6" s="15"/>
      <c r="GQ6" s="13"/>
      <c r="GR6" s="14"/>
    </row>
    <row r="7" spans="1:200" ht="12" customHeight="1">
      <c r="A7" s="24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6"/>
      <c r="Z7" s="24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6"/>
      <c r="AY7" s="24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6"/>
      <c r="BX7" s="24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36"/>
      <c r="CV7" s="37"/>
      <c r="CW7" s="10"/>
      <c r="CX7" s="153">
        <f>4235.2</f>
        <v>4235.2</v>
      </c>
      <c r="CY7" s="153"/>
      <c r="CZ7" s="153"/>
      <c r="DA7" s="153"/>
      <c r="DB7" s="153"/>
      <c r="DC7" s="153"/>
      <c r="DD7" s="153"/>
      <c r="DE7" s="153"/>
      <c r="DF7" s="153"/>
      <c r="DG7" s="153"/>
      <c r="DH7" s="153"/>
      <c r="DI7" s="153"/>
      <c r="DJ7" s="153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2"/>
      <c r="DV7" s="10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2"/>
      <c r="EU7" s="10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2"/>
      <c r="FT7" s="10"/>
      <c r="FU7" s="11"/>
      <c r="FV7" s="11"/>
      <c r="FW7" s="11"/>
      <c r="FX7" s="11"/>
      <c r="FY7" s="11"/>
      <c r="FZ7" s="11"/>
      <c r="GA7" s="11">
        <v>10.648999999999999</v>
      </c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3"/>
      <c r="GR7" s="14"/>
    </row>
    <row r="8" spans="1:200" ht="12" customHeight="1">
      <c r="A8" s="24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6"/>
      <c r="Z8" s="24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6"/>
      <c r="AY8" s="24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6"/>
      <c r="BX8" s="102" t="s">
        <v>87</v>
      </c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4"/>
      <c r="CW8" s="10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2"/>
      <c r="DV8" s="10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2"/>
      <c r="EU8" s="10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2"/>
      <c r="FT8" s="10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3"/>
      <c r="GR8" s="14"/>
    </row>
    <row r="9" spans="1:200" ht="12" customHeight="1">
      <c r="A9" s="24"/>
      <c r="B9" s="25"/>
      <c r="C9" s="25" t="s">
        <v>3</v>
      </c>
      <c r="D9" s="25"/>
      <c r="E9" s="25"/>
      <c r="F9" s="25"/>
      <c r="G9" s="25"/>
      <c r="H9" s="25"/>
      <c r="I9" s="25"/>
      <c r="J9" s="25"/>
      <c r="K9" s="25"/>
      <c r="L9" s="25"/>
      <c r="M9" s="32"/>
      <c r="N9" s="25"/>
      <c r="O9" s="38"/>
      <c r="P9" s="25"/>
      <c r="Q9" s="25"/>
      <c r="R9" s="25"/>
      <c r="S9" s="25"/>
      <c r="T9" s="25"/>
      <c r="U9" s="25"/>
      <c r="V9" s="70" t="s">
        <v>152</v>
      </c>
      <c r="W9" s="25"/>
      <c r="X9" s="25"/>
      <c r="Y9" s="26"/>
      <c r="Z9" s="24"/>
      <c r="AA9" s="25"/>
      <c r="AB9" s="25" t="s">
        <v>89</v>
      </c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6"/>
      <c r="AY9" s="24"/>
      <c r="AZ9" s="25"/>
      <c r="BA9" s="25" t="s">
        <v>88</v>
      </c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6"/>
      <c r="BX9" s="24"/>
      <c r="BY9" s="25"/>
      <c r="BZ9" s="32"/>
      <c r="CA9" s="96" t="s">
        <v>73</v>
      </c>
      <c r="CB9" s="97"/>
      <c r="CC9" s="97"/>
      <c r="CD9" s="97"/>
      <c r="CE9" s="97"/>
      <c r="CF9" s="97"/>
      <c r="CG9" s="97"/>
      <c r="CH9" s="97"/>
      <c r="CI9" s="100" t="s">
        <v>74</v>
      </c>
      <c r="CJ9" s="97"/>
      <c r="CK9" s="97"/>
      <c r="CL9" s="97"/>
      <c r="CM9" s="97"/>
      <c r="CN9" s="97"/>
      <c r="CO9" s="97"/>
      <c r="CP9" s="101"/>
      <c r="CQ9" s="47"/>
      <c r="CR9" s="47"/>
      <c r="CS9" s="25"/>
      <c r="CT9" s="25"/>
      <c r="CU9" s="36"/>
      <c r="CV9" s="37"/>
      <c r="CW9" s="10"/>
      <c r="CX9" s="11"/>
      <c r="CY9" s="11" t="s">
        <v>3</v>
      </c>
      <c r="CZ9" s="11"/>
      <c r="DA9" s="11"/>
      <c r="DB9" s="11"/>
      <c r="DC9" s="11"/>
      <c r="DD9" s="11"/>
      <c r="DE9" s="11"/>
      <c r="DF9" s="11"/>
      <c r="DG9" s="11"/>
      <c r="DH9" s="11"/>
      <c r="DI9" s="11" t="s">
        <v>121</v>
      </c>
      <c r="DJ9" s="11"/>
      <c r="DK9" s="2"/>
      <c r="DL9" s="11"/>
      <c r="DM9" s="11"/>
      <c r="DN9" s="11"/>
      <c r="DO9" s="11"/>
      <c r="DP9" s="11"/>
      <c r="DQ9" s="11"/>
      <c r="DR9" s="11"/>
      <c r="DS9" s="11"/>
      <c r="DT9" s="11"/>
      <c r="DU9" s="12"/>
      <c r="DV9" s="10"/>
      <c r="DW9" s="11"/>
      <c r="DX9" s="11" t="s">
        <v>6</v>
      </c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2"/>
      <c r="EU9" s="10"/>
      <c r="EV9" s="11"/>
      <c r="EW9" s="11" t="s">
        <v>7</v>
      </c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2"/>
      <c r="FT9" s="10"/>
      <c r="FU9" s="11"/>
      <c r="FV9" s="11" t="s">
        <v>8</v>
      </c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3"/>
      <c r="GR9" s="14"/>
    </row>
    <row r="10" spans="1:200" ht="12" customHeight="1">
      <c r="A10" s="114" t="s">
        <v>206</v>
      </c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7"/>
      <c r="Z10" s="24"/>
      <c r="AA10" s="25"/>
      <c r="AB10" s="38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152" t="s">
        <v>167</v>
      </c>
      <c r="AN10" s="131"/>
      <c r="AO10" s="131"/>
      <c r="AP10" s="131"/>
      <c r="AQ10" s="131"/>
      <c r="AR10" s="131"/>
      <c r="AS10" s="131"/>
      <c r="AT10" s="131"/>
      <c r="AU10" s="131"/>
      <c r="AV10" s="131"/>
      <c r="AW10" s="25"/>
      <c r="AX10" s="26"/>
      <c r="AY10" s="24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152" t="s">
        <v>154</v>
      </c>
      <c r="BM10" s="131"/>
      <c r="BN10" s="131"/>
      <c r="BO10" s="131"/>
      <c r="BP10" s="131"/>
      <c r="BQ10" s="131"/>
      <c r="BR10" s="131"/>
      <c r="BS10" s="131"/>
      <c r="BT10" s="131"/>
      <c r="BU10" s="131"/>
      <c r="BV10" s="25"/>
      <c r="BW10" s="26"/>
      <c r="BX10" s="24"/>
      <c r="BY10" s="25"/>
      <c r="BZ10" s="25"/>
      <c r="CA10" s="98" t="s">
        <v>164</v>
      </c>
      <c r="CB10" s="99"/>
      <c r="CC10" s="99"/>
      <c r="CD10" s="99"/>
      <c r="CE10" s="99"/>
      <c r="CF10" s="99"/>
      <c r="CG10" s="99"/>
      <c r="CH10" s="99"/>
      <c r="CI10" s="191" t="s">
        <v>168</v>
      </c>
      <c r="CJ10" s="99"/>
      <c r="CK10" s="99"/>
      <c r="CL10" s="99"/>
      <c r="CM10" s="99"/>
      <c r="CN10" s="99"/>
      <c r="CO10" s="99"/>
      <c r="CP10" s="192"/>
      <c r="CQ10" s="47"/>
      <c r="CR10" s="47"/>
      <c r="CS10" s="25"/>
      <c r="CT10" s="25"/>
      <c r="CU10" s="36"/>
      <c r="CV10" s="37"/>
      <c r="CW10" s="10"/>
      <c r="CX10" s="11"/>
      <c r="CY10" s="11" t="s">
        <v>10</v>
      </c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2"/>
      <c r="DV10" s="10"/>
      <c r="DW10" s="11"/>
      <c r="DX10" s="2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2"/>
      <c r="EU10" s="10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2"/>
      <c r="FT10" s="10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3"/>
      <c r="GR10" s="14"/>
    </row>
    <row r="11" spans="1:200" ht="12" customHeight="1" thickBot="1">
      <c r="A11" s="27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32"/>
      <c r="V11" s="66"/>
      <c r="W11" s="28"/>
      <c r="X11" s="28"/>
      <c r="Y11" s="29"/>
      <c r="Z11" s="27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9"/>
      <c r="AY11" s="27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9"/>
      <c r="BX11" s="27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39"/>
      <c r="CV11" s="40"/>
      <c r="CW11" s="16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8" t="s">
        <v>122</v>
      </c>
      <c r="DR11" s="17"/>
      <c r="DS11" s="17"/>
      <c r="DT11" s="17"/>
      <c r="DU11" s="19"/>
      <c r="DV11" s="16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9"/>
      <c r="EU11" s="16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9"/>
      <c r="FT11" s="16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20"/>
      <c r="GR11" s="21"/>
    </row>
    <row r="12" spans="1:200" ht="12" customHeight="1">
      <c r="A12" s="84" t="s">
        <v>169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8"/>
      <c r="Z12" s="84" t="s">
        <v>169</v>
      </c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8"/>
      <c r="AY12" s="89" t="s">
        <v>172</v>
      </c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/>
      <c r="BV12" s="128"/>
      <c r="BW12" s="176"/>
      <c r="BX12" s="89" t="s">
        <v>172</v>
      </c>
      <c r="BY12" s="128"/>
      <c r="BZ12" s="128"/>
      <c r="CA12" s="128"/>
      <c r="CB12" s="128"/>
      <c r="CC12" s="128"/>
      <c r="CD12" s="128"/>
      <c r="CE12" s="128"/>
      <c r="CF12" s="128"/>
      <c r="CG12" s="128"/>
      <c r="CH12" s="128"/>
      <c r="CI12" s="128"/>
      <c r="CJ12" s="128"/>
      <c r="CK12" s="128"/>
      <c r="CL12" s="128"/>
      <c r="CM12" s="128"/>
      <c r="CN12" s="128"/>
      <c r="CO12" s="128"/>
      <c r="CP12" s="128"/>
      <c r="CQ12" s="128"/>
      <c r="CR12" s="128"/>
      <c r="CS12" s="128"/>
      <c r="CT12" s="128"/>
      <c r="CU12" s="128"/>
      <c r="CV12" s="176"/>
      <c r="CW12" s="4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7" t="s">
        <v>44</v>
      </c>
      <c r="DT12" s="5"/>
      <c r="DU12" s="6"/>
      <c r="DV12" s="4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7" t="s">
        <v>44</v>
      </c>
      <c r="ES12" s="5"/>
      <c r="ET12" s="6"/>
      <c r="EU12" s="4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7" t="s">
        <v>46</v>
      </c>
      <c r="FR12" s="5"/>
      <c r="FS12" s="6"/>
      <c r="FT12" s="4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7" t="s">
        <v>46</v>
      </c>
      <c r="GQ12" s="8"/>
      <c r="GR12" s="9"/>
    </row>
    <row r="13" spans="1:200" ht="12" customHeight="1" thickBot="1">
      <c r="A13" s="90" t="s">
        <v>108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2"/>
      <c r="Z13" s="90" t="s">
        <v>108</v>
      </c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2"/>
      <c r="AY13" s="93" t="s">
        <v>149</v>
      </c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5"/>
      <c r="BX13" s="183" t="s">
        <v>150</v>
      </c>
      <c r="BY13" s="184"/>
      <c r="BZ13" s="184"/>
      <c r="CA13" s="184"/>
      <c r="CB13" s="184"/>
      <c r="CC13" s="184"/>
      <c r="CD13" s="184"/>
      <c r="CE13" s="184"/>
      <c r="CF13" s="184"/>
      <c r="CG13" s="184"/>
      <c r="CH13" s="184"/>
      <c r="CI13" s="184"/>
      <c r="CJ13" s="184"/>
      <c r="CK13" s="184"/>
      <c r="CL13" s="184"/>
      <c r="CM13" s="184"/>
      <c r="CN13" s="184"/>
      <c r="CO13" s="184"/>
      <c r="CP13" s="184"/>
      <c r="CQ13" s="184"/>
      <c r="CR13" s="184"/>
      <c r="CS13" s="184"/>
      <c r="CT13" s="184"/>
      <c r="CU13" s="184"/>
      <c r="CV13" s="185"/>
      <c r="CW13" s="10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2"/>
      <c r="DV13" s="10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2"/>
      <c r="EU13" s="10"/>
      <c r="EV13" s="11"/>
      <c r="EW13" s="11" t="s">
        <v>123</v>
      </c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2"/>
      <c r="FT13" s="10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3"/>
      <c r="GR13" s="14"/>
    </row>
    <row r="14" spans="1:200" ht="12" customHeight="1">
      <c r="A14" s="24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6"/>
      <c r="Z14" s="24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6"/>
      <c r="AY14" s="44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3"/>
      <c r="BX14" s="186"/>
      <c r="BY14" s="184"/>
      <c r="BZ14" s="184"/>
      <c r="CA14" s="184"/>
      <c r="CB14" s="184"/>
      <c r="CC14" s="184"/>
      <c r="CD14" s="184"/>
      <c r="CE14" s="184"/>
      <c r="CF14" s="184"/>
      <c r="CG14" s="184"/>
      <c r="CH14" s="184"/>
      <c r="CI14" s="184"/>
      <c r="CJ14" s="184"/>
      <c r="CK14" s="184"/>
      <c r="CL14" s="184"/>
      <c r="CM14" s="184"/>
      <c r="CN14" s="184"/>
      <c r="CO14" s="184"/>
      <c r="CP14" s="184"/>
      <c r="CQ14" s="184"/>
      <c r="CR14" s="184"/>
      <c r="CS14" s="184"/>
      <c r="CT14" s="184"/>
      <c r="CU14" s="184"/>
      <c r="CV14" s="185"/>
      <c r="CW14" s="10"/>
      <c r="CX14" s="11"/>
      <c r="CY14" s="11" t="s">
        <v>54</v>
      </c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2"/>
      <c r="DV14" s="10"/>
      <c r="DW14" s="11"/>
      <c r="DX14" s="11" t="s">
        <v>55</v>
      </c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2"/>
      <c r="EU14" s="10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7" t="s">
        <v>77</v>
      </c>
      <c r="FR14" s="11"/>
      <c r="FS14" s="12"/>
      <c r="FT14" s="10"/>
      <c r="FU14" s="11" t="s">
        <v>124</v>
      </c>
      <c r="FV14" s="11"/>
      <c r="FX14" s="11"/>
      <c r="FY14" s="11"/>
      <c r="FZ14" s="11"/>
      <c r="GA14" s="11"/>
      <c r="GB14" s="11"/>
      <c r="GC14" s="11"/>
      <c r="GD14" s="11"/>
      <c r="GE14" s="11"/>
      <c r="GH14" s="11"/>
      <c r="GI14" s="11"/>
      <c r="GJ14" s="11"/>
      <c r="GK14" s="11"/>
      <c r="GL14" s="11"/>
      <c r="GM14" s="11"/>
      <c r="GN14" s="11"/>
      <c r="GO14" s="11"/>
      <c r="GP14" s="11"/>
      <c r="GQ14" s="13"/>
      <c r="GR14" s="14"/>
    </row>
    <row r="15" spans="1:200" ht="12" customHeight="1">
      <c r="A15" s="24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6"/>
      <c r="Z15" s="24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6"/>
      <c r="AY15" s="24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6"/>
      <c r="BX15" s="186"/>
      <c r="BY15" s="184"/>
      <c r="BZ15" s="184"/>
      <c r="CA15" s="184"/>
      <c r="CB15" s="184"/>
      <c r="CC15" s="184"/>
      <c r="CD15" s="184"/>
      <c r="CE15" s="184"/>
      <c r="CF15" s="184"/>
      <c r="CG15" s="184"/>
      <c r="CH15" s="184"/>
      <c r="CI15" s="184"/>
      <c r="CJ15" s="184"/>
      <c r="CK15" s="184"/>
      <c r="CL15" s="184"/>
      <c r="CM15" s="184"/>
      <c r="CN15" s="184"/>
      <c r="CO15" s="184"/>
      <c r="CP15" s="184"/>
      <c r="CQ15" s="184"/>
      <c r="CR15" s="184"/>
      <c r="CS15" s="184"/>
      <c r="CT15" s="184"/>
      <c r="CU15" s="184"/>
      <c r="CV15" s="185"/>
      <c r="CW15" s="10"/>
      <c r="CX15" s="11"/>
      <c r="CY15" s="11" t="s">
        <v>125</v>
      </c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2"/>
      <c r="DV15" s="10"/>
      <c r="DW15" s="11"/>
      <c r="DX15" s="11" t="s">
        <v>126</v>
      </c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2"/>
      <c r="EU15" s="10"/>
      <c r="EV15" s="11"/>
      <c r="EW15" s="11" t="s">
        <v>127</v>
      </c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2"/>
      <c r="FT15" s="10"/>
      <c r="FU15" s="11" t="s">
        <v>56</v>
      </c>
      <c r="FV15" s="11"/>
      <c r="FX15" s="11"/>
      <c r="FY15" s="11"/>
      <c r="FZ15" s="11"/>
      <c r="GA15" s="11"/>
      <c r="GB15" s="11"/>
      <c r="GC15" s="11"/>
      <c r="GD15" s="11"/>
      <c r="GE15" s="11"/>
      <c r="GH15" s="11"/>
      <c r="GI15" s="11"/>
      <c r="GJ15" s="11"/>
      <c r="GK15" s="11"/>
      <c r="GL15" s="11"/>
      <c r="GM15" s="11"/>
      <c r="GN15" s="11"/>
      <c r="GO15" s="11"/>
      <c r="GP15" s="11"/>
      <c r="GQ15" s="13"/>
      <c r="GR15" s="14"/>
    </row>
    <row r="16" spans="1:200" ht="12" customHeight="1">
      <c r="A16" s="24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6"/>
      <c r="Z16" s="24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6"/>
      <c r="AY16" s="24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6"/>
      <c r="BX16" s="24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36"/>
      <c r="CV16" s="37"/>
      <c r="CW16" s="10"/>
      <c r="CX16" s="11"/>
      <c r="CY16" s="11" t="s">
        <v>75</v>
      </c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2"/>
      <c r="DV16" s="10"/>
      <c r="DW16" s="11"/>
      <c r="DX16" s="11" t="s">
        <v>76</v>
      </c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2"/>
      <c r="EU16" s="10"/>
      <c r="EV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2"/>
      <c r="FT16" s="10"/>
      <c r="FU16" s="11" t="s">
        <v>57</v>
      </c>
      <c r="FV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3"/>
      <c r="GR16" s="14"/>
    </row>
    <row r="17" spans="1:200" ht="12" customHeight="1">
      <c r="A17" s="24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6"/>
      <c r="Z17" s="24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6"/>
      <c r="AY17" s="24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6"/>
      <c r="BX17" s="24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36"/>
      <c r="CV17" s="37"/>
      <c r="CW17" s="10"/>
      <c r="CX17" s="11"/>
      <c r="CY17" s="11" t="s">
        <v>128</v>
      </c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2"/>
      <c r="DV17" s="10"/>
      <c r="DW17" s="11"/>
      <c r="DX17" s="11" t="s">
        <v>129</v>
      </c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2"/>
      <c r="EU17" s="10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2"/>
      <c r="FT17" s="10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3"/>
      <c r="GR17" s="14"/>
    </row>
    <row r="18" spans="1:200" ht="12" customHeight="1">
      <c r="A18" s="24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25"/>
      <c r="X18" s="25"/>
      <c r="Y18" s="26"/>
      <c r="Z18" s="24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6"/>
      <c r="AY18" s="24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25"/>
      <c r="BW18" s="26"/>
      <c r="BX18" s="24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25"/>
      <c r="CU18" s="36"/>
      <c r="CV18" s="37"/>
      <c r="CW18" s="10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2"/>
      <c r="DV18" s="10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2"/>
      <c r="EU18" s="10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2"/>
      <c r="FT18" s="10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3"/>
      <c r="GR18" s="14"/>
    </row>
    <row r="19" spans="1:200" ht="12" customHeight="1">
      <c r="A19" s="24"/>
      <c r="B19" s="25"/>
      <c r="C19" s="25" t="s">
        <v>84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6"/>
      <c r="Z19" s="24"/>
      <c r="AA19" s="25"/>
      <c r="AB19" s="25" t="s">
        <v>85</v>
      </c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6"/>
      <c r="AY19" s="102" t="s">
        <v>86</v>
      </c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103"/>
      <c r="BR19" s="103"/>
      <c r="BS19" s="103"/>
      <c r="BT19" s="103"/>
      <c r="BU19" s="103"/>
      <c r="BV19" s="103"/>
      <c r="BW19" s="104"/>
      <c r="BX19" s="102" t="s">
        <v>80</v>
      </c>
      <c r="BY19" s="103"/>
      <c r="BZ19" s="103"/>
      <c r="CA19" s="103"/>
      <c r="CB19" s="103"/>
      <c r="CC19" s="103"/>
      <c r="CD19" s="103"/>
      <c r="CE19" s="103"/>
      <c r="CF19" s="103"/>
      <c r="CG19" s="103"/>
      <c r="CH19" s="103"/>
      <c r="CI19" s="103"/>
      <c r="CJ19" s="103"/>
      <c r="CK19" s="103"/>
      <c r="CL19" s="103"/>
      <c r="CM19" s="103"/>
      <c r="CN19" s="103"/>
      <c r="CO19" s="103"/>
      <c r="CP19" s="103"/>
      <c r="CQ19" s="103"/>
      <c r="CR19" s="103"/>
      <c r="CS19" s="103"/>
      <c r="CT19" s="103"/>
      <c r="CU19" s="103"/>
      <c r="CV19" s="104"/>
      <c r="CW19" s="10"/>
      <c r="CX19" s="11"/>
      <c r="CY19" s="11" t="s">
        <v>9</v>
      </c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2"/>
      <c r="DV19" s="10"/>
      <c r="DW19" s="11"/>
      <c r="DX19" s="11" t="s">
        <v>5</v>
      </c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2"/>
      <c r="EU19" s="10"/>
      <c r="EV19" s="11"/>
      <c r="EW19" s="11" t="s">
        <v>17</v>
      </c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2"/>
      <c r="FT19" s="10"/>
      <c r="FU19" s="11"/>
      <c r="FV19" s="11" t="s">
        <v>16</v>
      </c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3"/>
      <c r="GR19" s="14"/>
    </row>
    <row r="20" spans="1:200" ht="12" customHeight="1">
      <c r="A20" s="24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131" t="s">
        <v>156</v>
      </c>
      <c r="N20" s="131"/>
      <c r="O20" s="131"/>
      <c r="P20" s="131"/>
      <c r="Q20" s="131"/>
      <c r="R20" s="131"/>
      <c r="S20" s="131"/>
      <c r="T20" s="131"/>
      <c r="U20" s="131"/>
      <c r="V20" s="131"/>
      <c r="W20" s="32"/>
      <c r="X20" s="25"/>
      <c r="Y20" s="26"/>
      <c r="Z20" s="24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131" t="s">
        <v>170</v>
      </c>
      <c r="AM20" s="131"/>
      <c r="AN20" s="131"/>
      <c r="AO20" s="131"/>
      <c r="AP20" s="131"/>
      <c r="AQ20" s="131"/>
      <c r="AR20" s="131"/>
      <c r="AS20" s="131"/>
      <c r="AT20" s="131"/>
      <c r="AU20" s="131"/>
      <c r="AV20" s="25"/>
      <c r="AW20" s="25"/>
      <c r="AX20" s="26"/>
      <c r="AY20" s="24"/>
      <c r="AZ20" s="25"/>
      <c r="BA20" s="32"/>
      <c r="BB20" s="25"/>
      <c r="BC20" s="25"/>
      <c r="BD20" s="25"/>
      <c r="BE20" s="25"/>
      <c r="BF20" s="25"/>
      <c r="BG20" s="25"/>
      <c r="BH20" s="25"/>
      <c r="BI20" s="25"/>
      <c r="BJ20" s="25"/>
      <c r="BK20" s="131" t="s">
        <v>171</v>
      </c>
      <c r="BL20" s="131"/>
      <c r="BM20" s="131"/>
      <c r="BN20" s="131"/>
      <c r="BO20" s="131"/>
      <c r="BP20" s="131"/>
      <c r="BQ20" s="131"/>
      <c r="BR20" s="131"/>
      <c r="BS20" s="131"/>
      <c r="BT20" s="131"/>
      <c r="BU20" s="32"/>
      <c r="BV20" s="32"/>
      <c r="BW20" s="26"/>
      <c r="BX20" s="24"/>
      <c r="BY20" s="25"/>
      <c r="BZ20" s="25"/>
      <c r="CA20" s="25"/>
      <c r="CB20" s="25"/>
      <c r="CC20" s="103" t="s">
        <v>81</v>
      </c>
      <c r="CD20" s="103"/>
      <c r="CE20" s="103"/>
      <c r="CF20" s="103"/>
      <c r="CG20" s="103"/>
      <c r="CH20" s="103"/>
      <c r="CI20" s="103"/>
      <c r="CJ20" s="131" t="s">
        <v>173</v>
      </c>
      <c r="CK20" s="131"/>
      <c r="CL20" s="131"/>
      <c r="CM20" s="131"/>
      <c r="CN20" s="131"/>
      <c r="CO20" s="131"/>
      <c r="CP20" s="131"/>
      <c r="CQ20" s="131"/>
      <c r="CR20" s="131"/>
      <c r="CS20" s="131"/>
      <c r="CT20" s="32"/>
      <c r="CU20" s="32"/>
      <c r="CV20" s="37"/>
      <c r="CW20" s="10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2"/>
      <c r="DV20" s="10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2"/>
      <c r="EU20" s="10"/>
      <c r="EV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2"/>
      <c r="FT20" s="10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3"/>
      <c r="GR20" s="14"/>
    </row>
    <row r="21" spans="1:200" ht="12" customHeight="1" thickBot="1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9"/>
      <c r="Z21" s="27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9"/>
      <c r="AY21" s="27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9"/>
      <c r="BX21" s="27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39"/>
      <c r="CV21" s="40"/>
      <c r="CW21" s="16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9"/>
      <c r="DV21" s="16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9"/>
      <c r="EU21" s="16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9"/>
      <c r="FT21" s="16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20"/>
      <c r="GR21" s="21"/>
    </row>
    <row r="22" spans="1:200" ht="12" customHeight="1">
      <c r="A22" s="84" t="s">
        <v>175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8"/>
      <c r="Z22" s="169" t="s">
        <v>153</v>
      </c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8"/>
      <c r="AY22" s="84" t="s">
        <v>178</v>
      </c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8"/>
      <c r="BX22" s="89" t="s">
        <v>113</v>
      </c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6"/>
      <c r="CW22" s="4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7" t="s">
        <v>44</v>
      </c>
      <c r="DT22" s="5"/>
      <c r="DU22" s="6"/>
      <c r="DV22" s="4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7" t="s">
        <v>47</v>
      </c>
      <c r="ES22" s="5"/>
      <c r="ET22" s="6"/>
      <c r="EU22" s="4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7" t="s">
        <v>45</v>
      </c>
      <c r="FR22" s="5"/>
      <c r="FS22" s="6"/>
      <c r="FT22" s="4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7" t="s">
        <v>44</v>
      </c>
      <c r="GQ22" s="8"/>
      <c r="GR22" s="9"/>
    </row>
    <row r="23" spans="1:200" ht="12" customHeight="1">
      <c r="A23" s="90" t="s">
        <v>106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1"/>
      <c r="Z23" s="90" t="s">
        <v>107</v>
      </c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1"/>
      <c r="AY23" s="90" t="s">
        <v>106</v>
      </c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  <c r="BR23" s="110"/>
      <c r="BS23" s="110"/>
      <c r="BT23" s="110"/>
      <c r="BU23" s="110"/>
      <c r="BV23" s="110"/>
      <c r="BW23" s="111"/>
      <c r="BX23" s="90" t="s">
        <v>111</v>
      </c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2"/>
      <c r="CW23" s="10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2"/>
      <c r="DV23" s="10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2"/>
      <c r="EU23" s="10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2"/>
      <c r="FT23" s="10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3"/>
      <c r="GR23" s="14"/>
    </row>
    <row r="24" spans="1:200" ht="12" customHeight="1">
      <c r="A24" s="24"/>
      <c r="B24" s="25"/>
      <c r="C24" s="25"/>
      <c r="D24" s="25"/>
      <c r="E24" s="50"/>
      <c r="F24" s="25"/>
      <c r="G24" s="25"/>
      <c r="H24" s="25"/>
      <c r="I24" s="25"/>
      <c r="J24" s="25"/>
      <c r="K24" s="25"/>
      <c r="L24" s="25"/>
      <c r="M24" s="25"/>
      <c r="N24" s="25"/>
      <c r="O24" s="50"/>
      <c r="P24" s="25"/>
      <c r="Q24" s="25"/>
      <c r="R24" s="25"/>
      <c r="S24" s="25"/>
      <c r="T24" s="25"/>
      <c r="U24" s="25"/>
      <c r="V24" s="25"/>
      <c r="W24" s="25"/>
      <c r="X24" s="25"/>
      <c r="Y24" s="26"/>
      <c r="Z24" s="24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6"/>
      <c r="AY24" s="24"/>
      <c r="AZ24" s="25"/>
      <c r="BA24" s="50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6"/>
      <c r="BX24" s="24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36"/>
      <c r="CV24" s="37"/>
      <c r="CW24" s="10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2"/>
      <c r="DV24" s="10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2"/>
      <c r="EU24" s="10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2"/>
      <c r="FT24" s="10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3"/>
      <c r="GR24" s="14"/>
    </row>
    <row r="25" spans="1:200" ht="12" customHeight="1">
      <c r="A25" s="24"/>
      <c r="B25" s="25"/>
      <c r="C25" s="25"/>
      <c r="D25" s="25"/>
      <c r="E25" s="50"/>
      <c r="F25" s="25"/>
      <c r="G25" s="25"/>
      <c r="H25" s="25"/>
      <c r="I25" s="25"/>
      <c r="J25" s="25"/>
      <c r="K25" s="25"/>
      <c r="L25" s="25"/>
      <c r="M25" s="25"/>
      <c r="N25" s="25"/>
      <c r="O25" s="50"/>
      <c r="P25" s="25"/>
      <c r="Q25" s="25"/>
      <c r="R25" s="25"/>
      <c r="S25" s="25"/>
      <c r="T25" s="25"/>
      <c r="U25" s="25"/>
      <c r="V25" s="25"/>
      <c r="W25" s="25"/>
      <c r="X25" s="25"/>
      <c r="Y25" s="26"/>
      <c r="Z25" s="24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6"/>
      <c r="AY25" s="24"/>
      <c r="AZ25" s="25"/>
      <c r="BA25" s="50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6"/>
      <c r="BX25" s="24"/>
      <c r="BY25" s="25"/>
      <c r="BZ25" s="25"/>
      <c r="CA25" s="41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36"/>
      <c r="CV25" s="37"/>
      <c r="CW25" s="10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2"/>
      <c r="DV25" s="10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2"/>
      <c r="EU25" s="10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2"/>
      <c r="FT25" s="10"/>
      <c r="FU25" s="11"/>
      <c r="FV25" s="11" t="s">
        <v>55</v>
      </c>
      <c r="FW25" s="11"/>
      <c r="FX25" s="11"/>
      <c r="FY25" s="11"/>
      <c r="FZ25" s="11"/>
      <c r="GA25" s="11"/>
      <c r="GB25" s="11"/>
      <c r="GC25" s="11"/>
      <c r="GD25" s="11" t="s">
        <v>61</v>
      </c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3"/>
      <c r="GR25" s="14"/>
    </row>
    <row r="26" spans="1:200" ht="12" customHeight="1">
      <c r="A26" s="24"/>
      <c r="B26" s="25"/>
      <c r="C26" s="25"/>
      <c r="D26" s="25"/>
      <c r="E26" s="50"/>
      <c r="F26" s="25"/>
      <c r="G26" s="25"/>
      <c r="H26" s="25"/>
      <c r="I26" s="25"/>
      <c r="J26" s="25"/>
      <c r="K26" s="25"/>
      <c r="L26" s="25"/>
      <c r="M26" s="25"/>
      <c r="N26" s="25"/>
      <c r="O26" s="50"/>
      <c r="P26" s="25"/>
      <c r="Q26" s="25"/>
      <c r="R26" s="25"/>
      <c r="S26" s="25"/>
      <c r="T26" s="25"/>
      <c r="U26" s="25"/>
      <c r="V26" s="25"/>
      <c r="W26" s="25"/>
      <c r="X26" s="25"/>
      <c r="Y26" s="26"/>
      <c r="Z26" s="24"/>
      <c r="AA26" s="25"/>
      <c r="AB26" s="25"/>
      <c r="AC26" s="25"/>
      <c r="AD26" s="25"/>
      <c r="AE26" s="25"/>
      <c r="AF26" s="50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6"/>
      <c r="AY26" s="24"/>
      <c r="AZ26" s="25"/>
      <c r="BA26" s="50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6"/>
      <c r="BX26" s="24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36"/>
      <c r="CV26" s="37"/>
      <c r="CW26" s="10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2"/>
      <c r="DV26" s="10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2"/>
      <c r="EU26" s="10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2"/>
      <c r="FT26" s="10"/>
      <c r="FU26" s="11"/>
      <c r="FV26" s="11" t="s">
        <v>76</v>
      </c>
      <c r="FW26" s="11"/>
      <c r="FX26" s="11"/>
      <c r="FY26" s="11"/>
      <c r="FZ26" s="11"/>
      <c r="GA26" s="11"/>
      <c r="GB26" s="11"/>
      <c r="GC26" s="11"/>
      <c r="GD26" s="11" t="s">
        <v>78</v>
      </c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3"/>
      <c r="GR26" s="14"/>
    </row>
    <row r="27" spans="1:200" ht="12" customHeight="1">
      <c r="A27" s="24"/>
      <c r="B27" s="25"/>
      <c r="C27" s="25"/>
      <c r="D27" s="25"/>
      <c r="E27" s="50"/>
      <c r="F27" s="25"/>
      <c r="G27" s="25"/>
      <c r="H27" s="25"/>
      <c r="I27" s="25"/>
      <c r="J27" s="25"/>
      <c r="K27" s="25"/>
      <c r="L27" s="25"/>
      <c r="M27" s="25"/>
      <c r="N27" s="25"/>
      <c r="O27" s="50"/>
      <c r="P27" s="25"/>
      <c r="Q27" s="25"/>
      <c r="R27" s="25"/>
      <c r="S27" s="25"/>
      <c r="T27" s="25"/>
      <c r="U27" s="25"/>
      <c r="V27" s="25"/>
      <c r="W27" s="25"/>
      <c r="X27" s="25"/>
      <c r="Y27" s="26"/>
      <c r="Z27" s="24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6"/>
      <c r="AY27" s="24"/>
      <c r="AZ27" s="25"/>
      <c r="BA27" s="50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32"/>
      <c r="BO27" s="32"/>
      <c r="BP27" s="32"/>
      <c r="BQ27" s="32"/>
      <c r="BR27" s="32"/>
      <c r="BS27" s="32"/>
      <c r="BT27" s="32"/>
      <c r="BU27" s="25"/>
      <c r="BV27" s="25"/>
      <c r="BW27" s="26"/>
      <c r="BX27" s="24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36"/>
      <c r="CV27" s="37"/>
      <c r="CW27" s="10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2"/>
      <c r="DV27" s="10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2"/>
      <c r="EU27" s="10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2"/>
      <c r="FT27" s="10"/>
      <c r="FU27" s="11"/>
      <c r="FV27" s="11" t="s">
        <v>130</v>
      </c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3"/>
      <c r="GR27" s="14"/>
    </row>
    <row r="28" spans="1:200" ht="12" customHeight="1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6"/>
      <c r="Z28" s="102" t="s">
        <v>83</v>
      </c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  <c r="AL28" s="170"/>
      <c r="AM28" s="170"/>
      <c r="AN28" s="170"/>
      <c r="AO28" s="170"/>
      <c r="AP28" s="170"/>
      <c r="AQ28" s="170"/>
      <c r="AR28" s="170"/>
      <c r="AS28" s="170"/>
      <c r="AT28" s="170"/>
      <c r="AU28" s="170"/>
      <c r="AV28" s="170"/>
      <c r="AW28" s="170"/>
      <c r="AX28" s="171"/>
      <c r="AY28" s="24"/>
      <c r="AZ28" s="25"/>
      <c r="BA28" s="50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32"/>
      <c r="BO28" s="32"/>
      <c r="BP28" s="32"/>
      <c r="BQ28" s="32"/>
      <c r="BR28" s="32"/>
      <c r="BS28" s="32"/>
      <c r="BT28" s="32"/>
      <c r="BU28" s="25"/>
      <c r="BV28" s="25"/>
      <c r="BW28" s="26"/>
      <c r="BX28" s="24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36"/>
      <c r="CV28" s="37"/>
      <c r="CW28" s="10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2"/>
      <c r="DV28" s="10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2"/>
      <c r="EU28" s="10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2"/>
      <c r="FT28" s="10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3"/>
      <c r="GR28" s="14"/>
    </row>
    <row r="29" spans="1:200" ht="12" customHeight="1">
      <c r="A29" s="114" t="s">
        <v>82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7"/>
      <c r="Z29" s="24"/>
      <c r="AA29" s="25"/>
      <c r="AB29" s="25" t="s">
        <v>13</v>
      </c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6"/>
      <c r="AY29" s="135" t="s">
        <v>97</v>
      </c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32"/>
      <c r="BN29" s="187">
        <v>0.98799999999999999</v>
      </c>
      <c r="BO29" s="187"/>
      <c r="BP29" s="187"/>
      <c r="BQ29" s="187"/>
      <c r="BR29" s="187"/>
      <c r="BS29" s="187"/>
      <c r="BT29" s="187"/>
      <c r="BU29" s="25"/>
      <c r="BV29" s="25"/>
      <c r="BW29" s="26"/>
      <c r="BX29" s="135" t="s">
        <v>143</v>
      </c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106"/>
      <c r="CL29" s="106"/>
      <c r="CM29" s="106"/>
      <c r="CN29" s="106"/>
      <c r="CO29" s="106"/>
      <c r="CP29" s="106"/>
      <c r="CQ29" s="106"/>
      <c r="CR29" s="106"/>
      <c r="CS29" s="106"/>
      <c r="CT29" s="106"/>
      <c r="CU29" s="106"/>
      <c r="CV29" s="107"/>
      <c r="CW29" s="10"/>
      <c r="CX29" s="11"/>
      <c r="CY29" s="11" t="s">
        <v>14</v>
      </c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2"/>
      <c r="DV29" s="10"/>
      <c r="DW29" s="11"/>
      <c r="DX29" s="11" t="s">
        <v>15</v>
      </c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2"/>
      <c r="EU29" s="10"/>
      <c r="EV29" s="11"/>
      <c r="EW29" s="11" t="s">
        <v>1</v>
      </c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2"/>
      <c r="FT29" s="10"/>
      <c r="FU29" s="11"/>
      <c r="FV29" s="11" t="s">
        <v>20</v>
      </c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3"/>
      <c r="GR29" s="14"/>
    </row>
    <row r="30" spans="1:200" ht="12" customHeight="1">
      <c r="A30" s="24"/>
      <c r="B30" s="25"/>
      <c r="C30" s="25" t="s">
        <v>11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60"/>
      <c r="P30" s="60"/>
      <c r="Q30" s="60"/>
      <c r="R30" s="60"/>
      <c r="S30" s="60"/>
      <c r="T30" s="60"/>
      <c r="U30" s="60"/>
      <c r="V30" s="72" t="s">
        <v>157</v>
      </c>
      <c r="W30" s="25"/>
      <c r="X30" s="25"/>
      <c r="Y30" s="26"/>
      <c r="Z30" s="24"/>
      <c r="AA30" s="25"/>
      <c r="AB30" s="25"/>
      <c r="AC30" s="25"/>
      <c r="AD30" s="25"/>
      <c r="AE30" s="103" t="s">
        <v>81</v>
      </c>
      <c r="AF30" s="103"/>
      <c r="AG30" s="103"/>
      <c r="AH30" s="103"/>
      <c r="AI30" s="103"/>
      <c r="AJ30" s="103"/>
      <c r="AK30" s="103"/>
      <c r="AL30" s="131" t="s">
        <v>177</v>
      </c>
      <c r="AM30" s="131"/>
      <c r="AN30" s="131"/>
      <c r="AO30" s="131"/>
      <c r="AP30" s="131"/>
      <c r="AQ30" s="131"/>
      <c r="AR30" s="131"/>
      <c r="AS30" s="131"/>
      <c r="AT30" s="131"/>
      <c r="AU30" s="131"/>
      <c r="AV30" s="25"/>
      <c r="AW30" s="25"/>
      <c r="AX30" s="26"/>
      <c r="AY30" s="135" t="s">
        <v>99</v>
      </c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6"/>
      <c r="BM30" s="106"/>
      <c r="BN30" s="187">
        <v>0.16400000000000001</v>
      </c>
      <c r="BO30" s="187"/>
      <c r="BP30" s="187"/>
      <c r="BQ30" s="187"/>
      <c r="BR30" s="187"/>
      <c r="BS30" s="187"/>
      <c r="BT30" s="187"/>
      <c r="BU30" s="25"/>
      <c r="BV30" s="25"/>
      <c r="BW30" s="26"/>
      <c r="BX30" s="135" t="s">
        <v>117</v>
      </c>
      <c r="BY30" s="106"/>
      <c r="BZ30" s="106"/>
      <c r="CA30" s="106"/>
      <c r="CB30" s="106"/>
      <c r="CC30" s="106"/>
      <c r="CD30" s="106"/>
      <c r="CE30" s="106"/>
      <c r="CF30" s="106"/>
      <c r="CG30" s="106"/>
      <c r="CH30" s="106"/>
      <c r="CI30" s="106"/>
      <c r="CJ30" s="106"/>
      <c r="CK30" s="106"/>
      <c r="CL30" s="106"/>
      <c r="CM30" s="106"/>
      <c r="CN30" s="106"/>
      <c r="CO30" s="106"/>
      <c r="CP30" s="106"/>
      <c r="CQ30" s="106"/>
      <c r="CR30" s="106"/>
      <c r="CS30" s="106"/>
      <c r="CT30" s="106"/>
      <c r="CU30" s="106"/>
      <c r="CV30" s="107"/>
      <c r="CW30" s="10"/>
      <c r="CX30" s="11"/>
      <c r="CY30" s="11" t="s">
        <v>11</v>
      </c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5" t="s">
        <v>58</v>
      </c>
      <c r="DQ30" s="11"/>
      <c r="DR30" s="11"/>
      <c r="DS30" s="11"/>
      <c r="DT30" s="11"/>
      <c r="DU30" s="12"/>
      <c r="DV30" s="10"/>
      <c r="DW30" s="11"/>
      <c r="DX30" s="11" t="s">
        <v>13</v>
      </c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2"/>
      <c r="EU30" s="10"/>
      <c r="EV30" s="11"/>
      <c r="EW30" s="11" t="s">
        <v>18</v>
      </c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48">
        <v>0.97899999999999998</v>
      </c>
      <c r="FM30" s="148"/>
      <c r="FN30" s="148"/>
      <c r="FO30" s="148"/>
      <c r="FP30" s="148"/>
      <c r="FQ30" s="148"/>
      <c r="FR30" s="148"/>
      <c r="FS30" s="12"/>
      <c r="FT30" s="10"/>
      <c r="FU30" s="11"/>
      <c r="FV30" s="11" t="s">
        <v>21</v>
      </c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3"/>
      <c r="GR30" s="14"/>
    </row>
    <row r="31" spans="1:200" ht="12" customHeight="1" thickBot="1">
      <c r="A31" s="27"/>
      <c r="B31" s="28"/>
      <c r="C31" s="28" t="s">
        <v>12</v>
      </c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61"/>
      <c r="P31" s="61"/>
      <c r="Q31" s="61"/>
      <c r="R31" s="61"/>
      <c r="S31" s="61"/>
      <c r="T31" s="61"/>
      <c r="U31" s="61"/>
      <c r="V31" s="73" t="s">
        <v>176</v>
      </c>
      <c r="W31" s="28"/>
      <c r="X31" s="28"/>
      <c r="Y31" s="29"/>
      <c r="Z31" s="188"/>
      <c r="AA31" s="189"/>
      <c r="AB31" s="189"/>
      <c r="AC31" s="189"/>
      <c r="AD31" s="189"/>
      <c r="AE31" s="189"/>
      <c r="AF31" s="189"/>
      <c r="AG31" s="189"/>
      <c r="AH31" s="189"/>
      <c r="AI31" s="189"/>
      <c r="AJ31" s="189"/>
      <c r="AK31" s="189"/>
      <c r="AL31" s="189"/>
      <c r="AM31" s="189"/>
      <c r="AN31" s="189"/>
      <c r="AO31" s="189"/>
      <c r="AP31" s="189"/>
      <c r="AQ31" s="189"/>
      <c r="AR31" s="189"/>
      <c r="AS31" s="189"/>
      <c r="AT31" s="189"/>
      <c r="AU31" s="189"/>
      <c r="AV31" s="189"/>
      <c r="AW31" s="189"/>
      <c r="AX31" s="190"/>
      <c r="AY31" s="165" t="s">
        <v>98</v>
      </c>
      <c r="AZ31" s="133"/>
      <c r="BA31" s="133"/>
      <c r="BB31" s="133"/>
      <c r="BC31" s="133"/>
      <c r="BD31" s="133"/>
      <c r="BE31" s="133"/>
      <c r="BF31" s="133"/>
      <c r="BG31" s="133"/>
      <c r="BH31" s="133"/>
      <c r="BI31" s="133"/>
      <c r="BJ31" s="133"/>
      <c r="BK31" s="133"/>
      <c r="BL31" s="133"/>
      <c r="BM31" s="28"/>
      <c r="BN31" s="172">
        <v>0.56100000000000005</v>
      </c>
      <c r="BO31" s="172"/>
      <c r="BP31" s="172"/>
      <c r="BQ31" s="172"/>
      <c r="BR31" s="172"/>
      <c r="BS31" s="172"/>
      <c r="BT31" s="172"/>
      <c r="BU31" s="28"/>
      <c r="BV31" s="28"/>
      <c r="BW31" s="29"/>
      <c r="BX31" s="180" t="s">
        <v>112</v>
      </c>
      <c r="BY31" s="181"/>
      <c r="BZ31" s="181"/>
      <c r="CA31" s="181"/>
      <c r="CB31" s="181"/>
      <c r="CC31" s="181"/>
      <c r="CD31" s="181"/>
      <c r="CE31" s="181"/>
      <c r="CF31" s="181"/>
      <c r="CG31" s="181"/>
      <c r="CH31" s="181"/>
      <c r="CI31" s="181"/>
      <c r="CJ31" s="181"/>
      <c r="CK31" s="181"/>
      <c r="CL31" s="181"/>
      <c r="CM31" s="181"/>
      <c r="CN31" s="181"/>
      <c r="CO31" s="181"/>
      <c r="CP31" s="181"/>
      <c r="CQ31" s="181"/>
      <c r="CR31" s="181"/>
      <c r="CS31" s="181"/>
      <c r="CT31" s="181"/>
      <c r="CU31" s="181"/>
      <c r="CV31" s="182"/>
      <c r="CW31" s="16"/>
      <c r="CX31" s="17"/>
      <c r="CY31" s="17" t="s">
        <v>12</v>
      </c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8" t="s">
        <v>59</v>
      </c>
      <c r="DQ31" s="17"/>
      <c r="DR31" s="17"/>
      <c r="DS31" s="17"/>
      <c r="DT31" s="17"/>
      <c r="DU31" s="19"/>
      <c r="DV31" s="16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 t="s">
        <v>60</v>
      </c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9"/>
      <c r="EU31" s="16"/>
      <c r="EV31" s="17"/>
      <c r="EW31" s="17" t="s">
        <v>19</v>
      </c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49">
        <v>0.48099999999999998</v>
      </c>
      <c r="FM31" s="149"/>
      <c r="FN31" s="149"/>
      <c r="FO31" s="149"/>
      <c r="FP31" s="149"/>
      <c r="FQ31" s="149"/>
      <c r="FR31" s="17"/>
      <c r="FS31" s="19"/>
      <c r="FT31" s="16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20"/>
      <c r="GR31" s="21"/>
    </row>
    <row r="32" spans="1:200" ht="12" customHeight="1">
      <c r="A32" s="89" t="s">
        <v>179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8"/>
      <c r="Z32" s="84" t="s">
        <v>181</v>
      </c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8"/>
      <c r="AY32" s="84" t="s">
        <v>181</v>
      </c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8"/>
      <c r="BX32" s="84" t="s">
        <v>181</v>
      </c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  <c r="CJ32" s="85"/>
      <c r="CK32" s="85"/>
      <c r="CL32" s="85"/>
      <c r="CM32" s="85"/>
      <c r="CN32" s="85"/>
      <c r="CO32" s="85"/>
      <c r="CP32" s="85"/>
      <c r="CQ32" s="85"/>
      <c r="CR32" s="85"/>
      <c r="CS32" s="85"/>
      <c r="CT32" s="85"/>
      <c r="CU32" s="85"/>
      <c r="CV32" s="86"/>
      <c r="CW32" s="45"/>
      <c r="CX32" s="46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7" t="s">
        <v>48</v>
      </c>
      <c r="DT32" s="5"/>
      <c r="DU32" s="6"/>
      <c r="DV32" s="4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7" t="s">
        <v>44</v>
      </c>
      <c r="ES32" s="5"/>
      <c r="ET32" s="6"/>
      <c r="EU32" s="4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7" t="s">
        <v>44</v>
      </c>
      <c r="FR32" s="5"/>
      <c r="FS32" s="6"/>
      <c r="FT32" s="4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7" t="s">
        <v>44</v>
      </c>
      <c r="GQ32" s="8"/>
      <c r="GR32" s="9"/>
    </row>
    <row r="33" spans="1:223" ht="12" customHeight="1">
      <c r="A33" s="90" t="s">
        <v>105</v>
      </c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1"/>
      <c r="Z33" s="90" t="s">
        <v>104</v>
      </c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2"/>
      <c r="AY33" s="90" t="s">
        <v>104</v>
      </c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2"/>
      <c r="BX33" s="90" t="s">
        <v>155</v>
      </c>
      <c r="BY33" s="91"/>
      <c r="BZ33" s="91"/>
      <c r="CA33" s="91"/>
      <c r="CB33" s="91"/>
      <c r="CC33" s="91"/>
      <c r="CD33" s="91"/>
      <c r="CE33" s="91"/>
      <c r="CF33" s="91"/>
      <c r="CG33" s="91"/>
      <c r="CH33" s="91"/>
      <c r="CI33" s="91"/>
      <c r="CJ33" s="91"/>
      <c r="CK33" s="91"/>
      <c r="CL33" s="91"/>
      <c r="CM33" s="91"/>
      <c r="CN33" s="91"/>
      <c r="CO33" s="91"/>
      <c r="CP33" s="91"/>
      <c r="CQ33" s="91"/>
      <c r="CR33" s="91"/>
      <c r="CS33" s="91"/>
      <c r="CT33" s="91"/>
      <c r="CU33" s="91"/>
      <c r="CV33" s="92"/>
      <c r="CW33" s="10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2"/>
      <c r="DV33" s="10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2"/>
      <c r="EU33" s="10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2"/>
      <c r="FT33" s="10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3"/>
      <c r="GR33" s="14"/>
    </row>
    <row r="34" spans="1:223" ht="12" customHeight="1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6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6"/>
      <c r="AY34" s="24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6"/>
      <c r="BX34" s="24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36"/>
      <c r="CV34" s="37"/>
      <c r="CW34" s="10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2"/>
      <c r="DV34" s="10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2"/>
      <c r="EU34" s="10"/>
      <c r="EV34" s="11"/>
      <c r="EW34" s="11"/>
      <c r="EX34" s="11" t="s">
        <v>55</v>
      </c>
      <c r="EY34" s="11"/>
      <c r="EZ34" s="11"/>
      <c r="FA34" s="11"/>
      <c r="FB34" s="11"/>
      <c r="FC34" s="11"/>
      <c r="FD34" s="11"/>
      <c r="FE34" s="11"/>
      <c r="FF34" s="11" t="s">
        <v>64</v>
      </c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2"/>
      <c r="FT34" s="10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3"/>
      <c r="GR34" s="14"/>
    </row>
    <row r="35" spans="1:223" ht="12" customHeight="1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6"/>
      <c r="Z35" s="24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6"/>
      <c r="AY35" s="24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6"/>
      <c r="BX35" s="24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36"/>
      <c r="CV35" s="37"/>
      <c r="CW35" s="10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2"/>
      <c r="DV35" s="10"/>
      <c r="DW35" s="11"/>
      <c r="DX35" s="11"/>
      <c r="DY35" s="11" t="s">
        <v>55</v>
      </c>
      <c r="DZ35" s="11"/>
      <c r="EA35" s="11"/>
      <c r="EB35" s="11"/>
      <c r="EC35" s="11"/>
      <c r="ED35" s="11"/>
      <c r="EE35" s="11"/>
      <c r="EF35" s="11"/>
      <c r="EG35" s="11" t="s">
        <v>63</v>
      </c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2"/>
      <c r="EU35" s="10"/>
      <c r="EV35" s="11"/>
      <c r="EW35" s="11"/>
      <c r="EY35" s="11"/>
      <c r="EZ35" s="11"/>
      <c r="FA35" s="11"/>
      <c r="FB35" s="11"/>
      <c r="FC35" s="11"/>
      <c r="FD35" s="11"/>
      <c r="FE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2"/>
      <c r="FT35" s="10"/>
      <c r="FU35" s="11"/>
      <c r="FV35" s="11"/>
      <c r="FW35" s="11" t="s">
        <v>55</v>
      </c>
      <c r="FX35" s="11"/>
      <c r="FY35" s="11"/>
      <c r="FZ35" s="11"/>
      <c r="GA35" s="11"/>
      <c r="GB35" s="11"/>
      <c r="GC35" s="11"/>
      <c r="GD35" s="11"/>
      <c r="GE35" s="11" t="s">
        <v>65</v>
      </c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3"/>
      <c r="GR35" s="14"/>
    </row>
    <row r="36" spans="1:223" ht="12" customHeight="1">
      <c r="A36" s="24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6"/>
      <c r="Z36" s="24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50"/>
      <c r="AW36" s="25"/>
      <c r="AX36" s="26"/>
      <c r="AY36" s="24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6"/>
      <c r="BX36" s="24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36"/>
      <c r="CV36" s="37"/>
      <c r="CW36" s="10"/>
      <c r="CX36" s="11"/>
      <c r="CY36" s="11"/>
      <c r="CZ36" s="11" t="s">
        <v>131</v>
      </c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2"/>
      <c r="DV36" s="10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2"/>
      <c r="EU36" s="10"/>
      <c r="EV36" s="11"/>
      <c r="EW36" s="11"/>
      <c r="EX36" s="11" t="s">
        <v>76</v>
      </c>
      <c r="EY36" s="11"/>
      <c r="EZ36" s="11"/>
      <c r="FA36" s="11"/>
      <c r="FB36" s="11"/>
      <c r="FC36" s="11"/>
      <c r="FD36" s="11"/>
      <c r="FE36" s="11"/>
      <c r="FF36" s="11" t="s">
        <v>79</v>
      </c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2"/>
      <c r="FT36" s="10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3"/>
      <c r="GR36" s="14"/>
    </row>
    <row r="37" spans="1:223" ht="12" customHeight="1">
      <c r="A37" s="24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6"/>
      <c r="Z37" s="24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6"/>
      <c r="AY37" s="24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6"/>
      <c r="BX37" s="24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36"/>
      <c r="CV37" s="37"/>
      <c r="CW37" s="10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2"/>
      <c r="DV37" s="10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2"/>
      <c r="EU37" s="10"/>
      <c r="EV37" s="11"/>
      <c r="EW37" s="11"/>
      <c r="EX37" s="11" t="s">
        <v>132</v>
      </c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2"/>
      <c r="FT37" s="10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3"/>
      <c r="GR37" s="14"/>
    </row>
    <row r="38" spans="1:223" ht="12" customHeight="1">
      <c r="A38" s="24"/>
      <c r="B38" s="25"/>
      <c r="C38" s="25" t="s">
        <v>22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6"/>
      <c r="Z38" s="24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6"/>
      <c r="AY38" s="24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6"/>
      <c r="BX38" s="24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25"/>
      <c r="CU38" s="36"/>
      <c r="CV38" s="37"/>
      <c r="CW38" s="10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2"/>
      <c r="DV38" s="10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2"/>
      <c r="EU38" s="10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2"/>
      <c r="FT38" s="10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3"/>
      <c r="GR38" s="14"/>
    </row>
    <row r="39" spans="1:223" ht="12" customHeight="1">
      <c r="A39" s="114" t="s">
        <v>93</v>
      </c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6"/>
      <c r="Z39" s="114" t="s">
        <v>92</v>
      </c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  <c r="AX39" s="167"/>
      <c r="AY39" s="24"/>
      <c r="AZ39" s="25"/>
      <c r="BA39" s="25" t="s">
        <v>91</v>
      </c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6"/>
      <c r="BX39" s="114" t="s">
        <v>90</v>
      </c>
      <c r="BY39" s="166"/>
      <c r="BZ39" s="166"/>
      <c r="CA39" s="166"/>
      <c r="CB39" s="166"/>
      <c r="CC39" s="166"/>
      <c r="CD39" s="166"/>
      <c r="CE39" s="166"/>
      <c r="CF39" s="166"/>
      <c r="CG39" s="166"/>
      <c r="CH39" s="166"/>
      <c r="CI39" s="166"/>
      <c r="CJ39" s="166"/>
      <c r="CK39" s="166"/>
      <c r="CL39" s="166"/>
      <c r="CM39" s="166"/>
      <c r="CN39" s="166"/>
      <c r="CO39" s="166"/>
      <c r="CP39" s="166"/>
      <c r="CQ39" s="166"/>
      <c r="CR39" s="166"/>
      <c r="CS39" s="166"/>
      <c r="CT39" s="166"/>
      <c r="CU39" s="166"/>
      <c r="CV39" s="167"/>
      <c r="CW39" s="10"/>
      <c r="CX39" s="11"/>
      <c r="CY39" s="11" t="s">
        <v>22</v>
      </c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2"/>
      <c r="DV39" s="10"/>
      <c r="DW39" s="11"/>
      <c r="DX39" s="11" t="s">
        <v>25</v>
      </c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2"/>
      <c r="EU39" s="10"/>
      <c r="EV39" s="11"/>
      <c r="EW39" s="11" t="s">
        <v>24</v>
      </c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2"/>
      <c r="FT39" s="10"/>
      <c r="FU39" s="11"/>
      <c r="FV39" s="11" t="s">
        <v>26</v>
      </c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3"/>
      <c r="GR39" s="14"/>
    </row>
    <row r="40" spans="1:223" ht="12" customHeight="1">
      <c r="A40" s="24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131" t="s">
        <v>180</v>
      </c>
      <c r="N40" s="131"/>
      <c r="O40" s="131"/>
      <c r="P40" s="131"/>
      <c r="Q40" s="131"/>
      <c r="R40" s="131"/>
      <c r="S40" s="131"/>
      <c r="T40" s="131"/>
      <c r="U40" s="131"/>
      <c r="V40" s="131"/>
      <c r="W40" s="25"/>
      <c r="X40" s="25"/>
      <c r="Y40" s="26"/>
      <c r="Z40" s="24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152" t="s">
        <v>182</v>
      </c>
      <c r="AM40" s="131"/>
      <c r="AN40" s="131"/>
      <c r="AO40" s="131"/>
      <c r="AP40" s="131"/>
      <c r="AQ40" s="131"/>
      <c r="AR40" s="131"/>
      <c r="AS40" s="131"/>
      <c r="AT40" s="131"/>
      <c r="AU40" s="131"/>
      <c r="AV40" s="25"/>
      <c r="AW40" s="25"/>
      <c r="AX40" s="26"/>
      <c r="AY40" s="24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152" t="s">
        <v>151</v>
      </c>
      <c r="BL40" s="131"/>
      <c r="BM40" s="131"/>
      <c r="BN40" s="131"/>
      <c r="BO40" s="131"/>
      <c r="BP40" s="131"/>
      <c r="BQ40" s="131"/>
      <c r="BR40" s="131"/>
      <c r="BS40" s="131"/>
      <c r="BT40" s="131"/>
      <c r="BU40" s="25"/>
      <c r="BV40" s="25"/>
      <c r="BW40" s="26"/>
      <c r="BX40" s="24"/>
      <c r="BY40" s="25"/>
      <c r="BZ40" s="64"/>
      <c r="CA40" s="25"/>
      <c r="CB40" s="25"/>
      <c r="CC40" s="25"/>
      <c r="CD40" s="25"/>
      <c r="CE40" s="25"/>
      <c r="CF40" s="25"/>
      <c r="CG40" s="25"/>
      <c r="CH40" s="25"/>
      <c r="CI40" s="25"/>
      <c r="CJ40" s="152" t="s">
        <v>183</v>
      </c>
      <c r="CK40" s="131"/>
      <c r="CL40" s="131"/>
      <c r="CM40" s="131"/>
      <c r="CN40" s="131"/>
      <c r="CO40" s="131"/>
      <c r="CP40" s="131"/>
      <c r="CQ40" s="131"/>
      <c r="CR40" s="131"/>
      <c r="CS40" s="131"/>
      <c r="CT40" s="32"/>
      <c r="CU40" s="36"/>
      <c r="CV40" s="37"/>
      <c r="CW40" s="10"/>
      <c r="CX40" s="11"/>
      <c r="CY40" s="11" t="s">
        <v>23</v>
      </c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2"/>
      <c r="DV40" s="10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2"/>
      <c r="EU40" s="10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2"/>
      <c r="FT40" s="10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3"/>
      <c r="GR40" s="14"/>
    </row>
    <row r="41" spans="1:223" ht="12" customHeight="1" thickBot="1">
      <c r="A41" s="123" t="s">
        <v>158</v>
      </c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5"/>
      <c r="Z41" s="27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9"/>
      <c r="AY41" s="27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9"/>
      <c r="BX41" s="27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39"/>
      <c r="CV41" s="40"/>
      <c r="CW41" s="16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 t="s">
        <v>62</v>
      </c>
      <c r="DL41" s="17"/>
      <c r="DM41" s="17"/>
      <c r="DN41" s="17"/>
      <c r="DO41" s="17"/>
      <c r="DP41" s="17"/>
      <c r="DQ41" s="17"/>
      <c r="DR41" s="17"/>
      <c r="DS41" s="17"/>
      <c r="DT41" s="17"/>
      <c r="DU41" s="19"/>
      <c r="DV41" s="16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9"/>
      <c r="EU41" s="16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9"/>
      <c r="FT41" s="16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20"/>
      <c r="GR41" s="21"/>
    </row>
    <row r="42" spans="1:223" ht="12" customHeight="1">
      <c r="A42" s="89" t="s">
        <v>184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7"/>
      <c r="Z42" s="89" t="s">
        <v>179</v>
      </c>
      <c r="AA42" s="178"/>
      <c r="AB42" s="178"/>
      <c r="AC42" s="178"/>
      <c r="AD42" s="178"/>
      <c r="AE42" s="178"/>
      <c r="AF42" s="178"/>
      <c r="AG42" s="178"/>
      <c r="AH42" s="178"/>
      <c r="AI42" s="178"/>
      <c r="AJ42" s="178"/>
      <c r="AK42" s="178"/>
      <c r="AL42" s="178"/>
      <c r="AM42" s="178"/>
      <c r="AN42" s="178"/>
      <c r="AO42" s="178"/>
      <c r="AP42" s="178"/>
      <c r="AQ42" s="178"/>
      <c r="AR42" s="178"/>
      <c r="AS42" s="178"/>
      <c r="AT42" s="178"/>
      <c r="AU42" s="178"/>
      <c r="AV42" s="178"/>
      <c r="AW42" s="178"/>
      <c r="AX42" s="179"/>
      <c r="AY42" s="89" t="s">
        <v>179</v>
      </c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  <c r="BU42" s="87"/>
      <c r="BV42" s="87"/>
      <c r="BW42" s="88"/>
      <c r="BX42" s="89" t="s">
        <v>179</v>
      </c>
      <c r="BY42" s="87"/>
      <c r="BZ42" s="87"/>
      <c r="CA42" s="87"/>
      <c r="CB42" s="87"/>
      <c r="CC42" s="87"/>
      <c r="CD42" s="87"/>
      <c r="CE42" s="87"/>
      <c r="CF42" s="87"/>
      <c r="CG42" s="87"/>
      <c r="CH42" s="87"/>
      <c r="CI42" s="87"/>
      <c r="CJ42" s="87"/>
      <c r="CK42" s="87"/>
      <c r="CL42" s="87"/>
      <c r="CM42" s="87"/>
      <c r="CN42" s="87"/>
      <c r="CO42" s="87"/>
      <c r="CP42" s="87"/>
      <c r="CQ42" s="87"/>
      <c r="CR42" s="87"/>
      <c r="CS42" s="87"/>
      <c r="CT42" s="87"/>
      <c r="CU42" s="87"/>
      <c r="CV42" s="88"/>
      <c r="CW42" s="4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7" t="s">
        <v>43</v>
      </c>
      <c r="DT42" s="5"/>
      <c r="DU42" s="6"/>
      <c r="DV42" s="4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7" t="s">
        <v>44</v>
      </c>
      <c r="ES42" s="5"/>
      <c r="ET42" s="6"/>
      <c r="EU42" s="4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7" t="s">
        <v>44</v>
      </c>
      <c r="FR42" s="5"/>
      <c r="FS42" s="6"/>
      <c r="FT42" s="4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7" t="s">
        <v>44</v>
      </c>
      <c r="GQ42" s="8"/>
      <c r="GR42" s="9"/>
    </row>
    <row r="43" spans="1:223" ht="12" customHeight="1">
      <c r="A43" s="90" t="s">
        <v>102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8"/>
      <c r="Z43" s="90" t="s">
        <v>101</v>
      </c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2"/>
      <c r="AY43" s="90" t="s">
        <v>165</v>
      </c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  <c r="BL43" s="91"/>
      <c r="BM43" s="91"/>
      <c r="BN43" s="91"/>
      <c r="BO43" s="91"/>
      <c r="BP43" s="91"/>
      <c r="BQ43" s="91"/>
      <c r="BR43" s="91"/>
      <c r="BS43" s="91"/>
      <c r="BT43" s="91"/>
      <c r="BU43" s="91"/>
      <c r="BV43" s="91"/>
      <c r="BW43" s="92"/>
      <c r="BX43" s="90" t="s">
        <v>148</v>
      </c>
      <c r="BY43" s="91"/>
      <c r="BZ43" s="91"/>
      <c r="CA43" s="91"/>
      <c r="CB43" s="91"/>
      <c r="CC43" s="91"/>
      <c r="CD43" s="91"/>
      <c r="CE43" s="91"/>
      <c r="CF43" s="91"/>
      <c r="CG43" s="91"/>
      <c r="CH43" s="91"/>
      <c r="CI43" s="91"/>
      <c r="CJ43" s="91"/>
      <c r="CK43" s="91"/>
      <c r="CL43" s="91"/>
      <c r="CM43" s="91"/>
      <c r="CN43" s="91"/>
      <c r="CO43" s="91"/>
      <c r="CP43" s="91"/>
      <c r="CQ43" s="91"/>
      <c r="CR43" s="91"/>
      <c r="CS43" s="91"/>
      <c r="CT43" s="91"/>
      <c r="CU43" s="91"/>
      <c r="CV43" s="92"/>
      <c r="CW43" s="10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2"/>
      <c r="DV43" s="10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2"/>
      <c r="EU43" s="10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2"/>
      <c r="FT43" s="10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3"/>
      <c r="GR43" s="14"/>
    </row>
    <row r="44" spans="1:223" ht="12" customHeight="1">
      <c r="A44" s="24"/>
      <c r="B44" s="25"/>
      <c r="C44" s="25"/>
      <c r="D44" s="25"/>
      <c r="E44" s="25"/>
      <c r="F44" s="25"/>
      <c r="G44" s="53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6"/>
      <c r="Z44" s="24" t="s">
        <v>146</v>
      </c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2"/>
      <c r="AY44" s="24"/>
      <c r="AZ44" s="25"/>
      <c r="BA44" s="25"/>
      <c r="BB44" s="25"/>
      <c r="BC44" s="25"/>
      <c r="BD44" s="50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6"/>
      <c r="BX44" s="135" t="s">
        <v>193</v>
      </c>
      <c r="BY44" s="106"/>
      <c r="BZ44" s="106"/>
      <c r="CA44" s="106"/>
      <c r="CB44" s="106"/>
      <c r="CC44" s="106"/>
      <c r="CD44" s="106"/>
      <c r="CE44" s="106"/>
      <c r="CF44" s="106"/>
      <c r="CG44" s="106"/>
      <c r="CH44" s="106"/>
      <c r="CI44" s="106"/>
      <c r="CJ44" s="106"/>
      <c r="CK44" s="106"/>
      <c r="CL44" s="106"/>
      <c r="CM44" s="106"/>
      <c r="CN44" s="106"/>
      <c r="CO44" s="106"/>
      <c r="CP44" s="106"/>
      <c r="CQ44" s="106"/>
      <c r="CR44" s="106"/>
      <c r="CS44" s="106"/>
      <c r="CT44" s="106"/>
      <c r="CU44" s="106"/>
      <c r="CV44" s="107"/>
      <c r="CW44" s="10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2"/>
      <c r="DV44" s="10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2"/>
      <c r="EU44" s="10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2"/>
      <c r="FT44" s="10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3"/>
      <c r="GR44" s="14"/>
    </row>
    <row r="45" spans="1:223" ht="12" customHeight="1">
      <c r="A45" s="119" t="s">
        <v>27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1"/>
      <c r="Z45" s="142" t="s">
        <v>114</v>
      </c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3"/>
      <c r="AS45" s="143"/>
      <c r="AT45" s="143"/>
      <c r="AU45" s="143"/>
      <c r="AV45" s="143"/>
      <c r="AW45" s="143"/>
      <c r="AX45" s="144"/>
      <c r="AY45" s="24"/>
      <c r="AZ45" s="25"/>
      <c r="BA45" s="41"/>
      <c r="BB45" s="25"/>
      <c r="BC45" s="25"/>
      <c r="BD45" s="50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6"/>
      <c r="BX45" s="24"/>
      <c r="BY45" s="25"/>
      <c r="BZ45" s="25"/>
      <c r="CA45" s="25"/>
      <c r="CB45" s="25"/>
      <c r="CC45" s="50"/>
      <c r="CD45" s="25"/>
      <c r="CE45" s="41"/>
      <c r="CF45" s="41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36"/>
      <c r="CV45" s="37"/>
      <c r="CW45" s="10"/>
      <c r="CX45" s="11"/>
      <c r="CY45" s="11" t="s">
        <v>66</v>
      </c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2"/>
      <c r="DV45" s="10"/>
      <c r="DW45" s="11"/>
      <c r="DX45" s="11"/>
      <c r="DY45" s="11" t="s">
        <v>55</v>
      </c>
      <c r="DZ45" s="11"/>
      <c r="EA45" s="11"/>
      <c r="EB45" s="11"/>
      <c r="EC45" s="11"/>
      <c r="ED45" s="11"/>
      <c r="EE45" s="11"/>
      <c r="EF45" s="11"/>
      <c r="EG45" s="11" t="s">
        <v>68</v>
      </c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2"/>
      <c r="EU45" s="10"/>
      <c r="EV45" s="11"/>
      <c r="EW45" s="11"/>
      <c r="EX45" s="11" t="s">
        <v>55</v>
      </c>
      <c r="EY45" s="11"/>
      <c r="EZ45" s="11"/>
      <c r="FA45" s="11"/>
      <c r="FB45" s="11"/>
      <c r="FC45" s="11"/>
      <c r="FD45" s="11"/>
      <c r="FE45" s="11"/>
      <c r="FF45" s="11" t="s">
        <v>69</v>
      </c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2"/>
      <c r="FT45" s="10"/>
      <c r="FU45" s="11"/>
      <c r="FV45" s="11"/>
      <c r="FW45" s="11" t="s">
        <v>133</v>
      </c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3"/>
      <c r="GR45" s="14"/>
    </row>
    <row r="46" spans="1:223" ht="12" customHeight="1">
      <c r="A46" s="119" t="s">
        <v>94</v>
      </c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30"/>
      <c r="Z46" s="156" t="s">
        <v>134</v>
      </c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  <c r="AL46" s="157"/>
      <c r="AM46" s="157"/>
      <c r="AN46" s="157"/>
      <c r="AO46" s="157"/>
      <c r="AP46" s="157"/>
      <c r="AQ46" s="157"/>
      <c r="AR46" s="157"/>
      <c r="AS46" s="157"/>
      <c r="AT46" s="157"/>
      <c r="AU46" s="157"/>
      <c r="AV46" s="157"/>
      <c r="AW46" s="157"/>
      <c r="AX46" s="158"/>
      <c r="AY46" s="24"/>
      <c r="AZ46" s="25"/>
      <c r="BA46" s="25"/>
      <c r="BB46" s="25"/>
      <c r="BC46" s="25"/>
      <c r="BD46" s="50"/>
      <c r="BE46" s="25"/>
      <c r="BF46" s="25"/>
      <c r="BG46" s="25"/>
      <c r="BH46" s="25"/>
      <c r="BI46" s="25"/>
      <c r="BJ46" s="25"/>
      <c r="BK46" s="25"/>
      <c r="BL46" s="54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6"/>
      <c r="BX46" s="24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48"/>
      <c r="CT46" s="25"/>
      <c r="CU46" s="36"/>
      <c r="CV46" s="37"/>
      <c r="CW46" s="10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 t="s">
        <v>67</v>
      </c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2"/>
      <c r="DV46" s="10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2"/>
      <c r="EU46" s="10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2"/>
      <c r="FT46" s="10"/>
      <c r="FU46" s="11"/>
      <c r="FV46" s="11"/>
      <c r="FW46" s="30" t="s">
        <v>135</v>
      </c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3"/>
      <c r="GR46" s="14"/>
      <c r="GZ46"/>
    </row>
    <row r="47" spans="1:223" ht="12" customHeight="1">
      <c r="A47" s="24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131" t="s">
        <v>145</v>
      </c>
      <c r="N47" s="131"/>
      <c r="O47" s="131"/>
      <c r="P47" s="131"/>
      <c r="Q47" s="131"/>
      <c r="R47" s="131"/>
      <c r="S47" s="131"/>
      <c r="T47" s="131"/>
      <c r="U47" s="131"/>
      <c r="V47" s="131"/>
      <c r="W47" s="25"/>
      <c r="X47" s="25"/>
      <c r="Y47" s="26"/>
      <c r="Z47" s="156"/>
      <c r="AA47" s="177"/>
      <c r="AB47" s="177"/>
      <c r="AC47" s="177"/>
      <c r="AD47" s="177"/>
      <c r="AE47" s="177"/>
      <c r="AF47" s="177"/>
      <c r="AG47" s="177"/>
      <c r="AH47" s="177"/>
      <c r="AI47" s="177"/>
      <c r="AJ47" s="177"/>
      <c r="AK47" s="177"/>
      <c r="AL47" s="177"/>
      <c r="AM47" s="177"/>
      <c r="AN47" s="177"/>
      <c r="AO47" s="177"/>
      <c r="AP47" s="177"/>
      <c r="AQ47" s="177"/>
      <c r="AR47" s="177"/>
      <c r="AS47" s="177"/>
      <c r="AT47" s="177"/>
      <c r="AU47" s="177"/>
      <c r="AV47" s="177"/>
      <c r="AW47" s="177"/>
      <c r="AX47" s="158"/>
      <c r="AY47" s="24"/>
      <c r="AZ47" s="25"/>
      <c r="BA47" s="136" t="s">
        <v>136</v>
      </c>
      <c r="BB47" s="106"/>
      <c r="BC47" s="106"/>
      <c r="BD47" s="106"/>
      <c r="BE47" s="106"/>
      <c r="BF47" s="106"/>
      <c r="BG47" s="106"/>
      <c r="BH47" s="106"/>
      <c r="BI47" s="106"/>
      <c r="BJ47" s="106"/>
      <c r="BK47" s="106"/>
      <c r="BL47" s="106"/>
      <c r="BM47" s="106"/>
      <c r="BN47" s="106"/>
      <c r="BO47" s="106"/>
      <c r="BP47" s="106"/>
      <c r="BQ47" s="106"/>
      <c r="BR47" s="25"/>
      <c r="BS47" s="25"/>
      <c r="BT47" s="54"/>
      <c r="BU47" s="25"/>
      <c r="BV47" s="25"/>
      <c r="BW47" s="26"/>
      <c r="BX47" s="24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2"/>
      <c r="CW47" s="10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2"/>
      <c r="DV47" s="10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2"/>
      <c r="EU47" s="10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2"/>
      <c r="FT47" s="10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3"/>
      <c r="GR47" s="14"/>
      <c r="GV47" s="49"/>
      <c r="GZ47"/>
    </row>
    <row r="48" spans="1:223" ht="12" customHeight="1">
      <c r="A48" s="24"/>
      <c r="B48" s="25"/>
      <c r="C48" s="25"/>
      <c r="D48" s="25"/>
      <c r="E48" s="25"/>
      <c r="F48" s="25"/>
      <c r="G48" s="5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6"/>
      <c r="Z48" s="159" t="s">
        <v>188</v>
      </c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60"/>
      <c r="AT48" s="160"/>
      <c r="AU48" s="160"/>
      <c r="AV48" s="160"/>
      <c r="AW48" s="160"/>
      <c r="AX48" s="161"/>
      <c r="AY48" s="24"/>
      <c r="AZ48" s="25"/>
      <c r="BA48" s="168" t="s">
        <v>147</v>
      </c>
      <c r="BB48" s="168"/>
      <c r="BC48" s="168"/>
      <c r="BD48" s="168"/>
      <c r="BE48" s="168"/>
      <c r="BF48" s="168"/>
      <c r="BG48" s="168"/>
      <c r="BH48" s="168"/>
      <c r="BI48" s="168"/>
      <c r="BJ48" s="168"/>
      <c r="BK48" s="168"/>
      <c r="BL48" s="168"/>
      <c r="BM48" s="168"/>
      <c r="BN48" s="168"/>
      <c r="BO48" s="168"/>
      <c r="BP48" s="168"/>
      <c r="BQ48" s="168"/>
      <c r="BR48" s="168"/>
      <c r="BS48" s="25"/>
      <c r="BT48" s="50"/>
      <c r="BU48" s="25"/>
      <c r="BV48" s="25"/>
      <c r="BW48" s="26"/>
      <c r="BX48" s="90" t="s">
        <v>194</v>
      </c>
      <c r="BY48" s="150"/>
      <c r="BZ48" s="150"/>
      <c r="CA48" s="150"/>
      <c r="CB48" s="150"/>
      <c r="CC48" s="150"/>
      <c r="CD48" s="150"/>
      <c r="CE48" s="150"/>
      <c r="CF48" s="150"/>
      <c r="CG48" s="150"/>
      <c r="CH48" s="150"/>
      <c r="CI48" s="150"/>
      <c r="CJ48" s="150"/>
      <c r="CK48" s="150"/>
      <c r="CL48" s="150"/>
      <c r="CM48" s="150"/>
      <c r="CN48" s="150"/>
      <c r="CO48" s="150"/>
      <c r="CP48" s="150"/>
      <c r="CQ48" s="150"/>
      <c r="CR48" s="150"/>
      <c r="CS48" s="150"/>
      <c r="CT48" s="150"/>
      <c r="CU48" s="150"/>
      <c r="CV48" s="151"/>
      <c r="CW48" s="10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2"/>
      <c r="DV48" s="10"/>
      <c r="DW48" s="11"/>
      <c r="DX48" s="11" t="s">
        <v>29</v>
      </c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2"/>
      <c r="EU48" s="10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2"/>
      <c r="FT48" s="10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3"/>
      <c r="GR48" s="14"/>
      <c r="GV48"/>
      <c r="GZ48"/>
      <c r="HO48" s="74"/>
    </row>
    <row r="49" spans="1:218" ht="12" customHeight="1">
      <c r="A49" s="24"/>
      <c r="B49" s="25"/>
      <c r="C49" s="25"/>
      <c r="D49" s="25"/>
      <c r="E49" s="25"/>
      <c r="F49" s="25"/>
      <c r="G49" s="56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6"/>
      <c r="Z49" s="159" t="s">
        <v>185</v>
      </c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3"/>
      <c r="AY49" s="24"/>
      <c r="AZ49" s="25"/>
      <c r="BA49" s="25"/>
      <c r="BB49" s="25"/>
      <c r="BC49" s="25"/>
      <c r="BD49" s="50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6"/>
      <c r="BX49" s="90" t="s">
        <v>195</v>
      </c>
      <c r="BY49" s="150"/>
      <c r="BZ49" s="150"/>
      <c r="CA49" s="150"/>
      <c r="CB49" s="150"/>
      <c r="CC49" s="150"/>
      <c r="CD49" s="150"/>
      <c r="CE49" s="150"/>
      <c r="CF49" s="150"/>
      <c r="CG49" s="150"/>
      <c r="CH49" s="150"/>
      <c r="CI49" s="150"/>
      <c r="CJ49" s="150"/>
      <c r="CK49" s="150"/>
      <c r="CL49" s="150"/>
      <c r="CM49" s="150"/>
      <c r="CN49" s="150"/>
      <c r="CO49" s="150"/>
      <c r="CP49" s="150"/>
      <c r="CQ49" s="150"/>
      <c r="CR49" s="150"/>
      <c r="CS49" s="150"/>
      <c r="CT49" s="150"/>
      <c r="CU49" s="150"/>
      <c r="CV49" s="151"/>
      <c r="CW49" s="10"/>
      <c r="CX49" s="11"/>
      <c r="CY49" s="11" t="s">
        <v>27</v>
      </c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2"/>
      <c r="DV49" s="10"/>
      <c r="DW49" s="11"/>
      <c r="DX49" s="11" t="s">
        <v>30</v>
      </c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2"/>
      <c r="EU49" s="10"/>
      <c r="EV49" s="11"/>
      <c r="EW49" s="11" t="s">
        <v>32</v>
      </c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2"/>
      <c r="FT49" s="10"/>
      <c r="FU49" s="11"/>
      <c r="FV49" s="11" t="s">
        <v>34</v>
      </c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3"/>
      <c r="GR49" s="14"/>
      <c r="GV49"/>
      <c r="GZ49"/>
      <c r="HJ49" s="65"/>
    </row>
    <row r="50" spans="1:218" ht="12" customHeight="1">
      <c r="A50" s="24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6"/>
      <c r="Z50" s="159" t="s">
        <v>186</v>
      </c>
      <c r="AA50" s="164"/>
      <c r="AB50" s="164"/>
      <c r="AC50" s="164"/>
      <c r="AD50" s="164"/>
      <c r="AE50" s="164"/>
      <c r="AF50" s="164"/>
      <c r="AG50" s="164"/>
      <c r="AH50" s="164"/>
      <c r="AI50" s="164"/>
      <c r="AJ50" s="164"/>
      <c r="AK50" s="164"/>
      <c r="AL50" s="164"/>
      <c r="AM50" s="164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3"/>
      <c r="AY50" s="135" t="s">
        <v>137</v>
      </c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25"/>
      <c r="BN50" s="25"/>
      <c r="BO50" s="109" t="s">
        <v>189</v>
      </c>
      <c r="BP50" s="154"/>
      <c r="BQ50" s="154"/>
      <c r="BR50" s="154"/>
      <c r="BS50" s="154"/>
      <c r="BT50" s="154"/>
      <c r="BU50" s="154"/>
      <c r="BV50" s="154"/>
      <c r="BW50" s="155"/>
      <c r="BX50" s="90" t="s">
        <v>196</v>
      </c>
      <c r="BY50" s="150"/>
      <c r="BZ50" s="150"/>
      <c r="CA50" s="150"/>
      <c r="CB50" s="150"/>
      <c r="CC50" s="150"/>
      <c r="CD50" s="150"/>
      <c r="CE50" s="150"/>
      <c r="CF50" s="150"/>
      <c r="CG50" s="150"/>
      <c r="CH50" s="150"/>
      <c r="CI50" s="150"/>
      <c r="CJ50" s="150"/>
      <c r="CK50" s="150"/>
      <c r="CL50" s="150"/>
      <c r="CM50" s="150"/>
      <c r="CN50" s="150"/>
      <c r="CO50" s="150"/>
      <c r="CP50" s="150"/>
      <c r="CQ50" s="150"/>
      <c r="CR50" s="150"/>
      <c r="CS50" s="150"/>
      <c r="CT50" s="150"/>
      <c r="CU50" s="150"/>
      <c r="CV50" s="151"/>
      <c r="CW50" s="10"/>
      <c r="CX50" s="11"/>
      <c r="CY50" s="11" t="s">
        <v>28</v>
      </c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2"/>
      <c r="DV50" s="10"/>
      <c r="DW50" s="11"/>
      <c r="DX50" s="31" t="s">
        <v>31</v>
      </c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2"/>
      <c r="EU50" s="10"/>
      <c r="EV50" s="11"/>
      <c r="EW50" s="11" t="s">
        <v>33</v>
      </c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2"/>
      <c r="FT50" s="10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3"/>
      <c r="GR50" s="14"/>
      <c r="GV50"/>
      <c r="GZ50"/>
    </row>
    <row r="51" spans="1:218" ht="12" customHeight="1" thickBot="1">
      <c r="A51" s="27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28"/>
      <c r="X51" s="28"/>
      <c r="Y51" s="29"/>
      <c r="Z51" s="145" t="s">
        <v>187</v>
      </c>
      <c r="AA51" s="146"/>
      <c r="AB51" s="146"/>
      <c r="AC51" s="146"/>
      <c r="AD51" s="146"/>
      <c r="AE51" s="146"/>
      <c r="AF51" s="146"/>
      <c r="AG51" s="146"/>
      <c r="AH51" s="146"/>
      <c r="AI51" s="146"/>
      <c r="AJ51" s="146"/>
      <c r="AK51" s="146"/>
      <c r="AL51" s="146"/>
      <c r="AM51" s="146"/>
      <c r="AN51" s="146"/>
      <c r="AO51" s="146"/>
      <c r="AP51" s="146"/>
      <c r="AQ51" s="146"/>
      <c r="AR51" s="146"/>
      <c r="AS51" s="146"/>
      <c r="AT51" s="146"/>
      <c r="AU51" s="146"/>
      <c r="AV51" s="146"/>
      <c r="AW51" s="146"/>
      <c r="AX51" s="147"/>
      <c r="AY51" s="165" t="s">
        <v>100</v>
      </c>
      <c r="AZ51" s="133"/>
      <c r="BA51" s="133"/>
      <c r="BB51" s="133"/>
      <c r="BC51" s="133"/>
      <c r="BD51" s="133"/>
      <c r="BE51" s="133"/>
      <c r="BF51" s="133"/>
      <c r="BG51" s="133"/>
      <c r="BH51" s="133"/>
      <c r="BI51" s="133"/>
      <c r="BJ51" s="133"/>
      <c r="BK51" s="133"/>
      <c r="BL51" s="133"/>
      <c r="BM51" s="133"/>
      <c r="BN51" s="133"/>
      <c r="BO51" s="81" t="s">
        <v>190</v>
      </c>
      <c r="BP51" s="146"/>
      <c r="BQ51" s="146"/>
      <c r="BR51" s="146"/>
      <c r="BS51" s="146"/>
      <c r="BT51" s="146"/>
      <c r="BU51" s="146"/>
      <c r="BV51" s="146"/>
      <c r="BW51" s="147"/>
      <c r="BX51" s="173" t="s">
        <v>197</v>
      </c>
      <c r="BY51" s="174"/>
      <c r="BZ51" s="174"/>
      <c r="CA51" s="174"/>
      <c r="CB51" s="174"/>
      <c r="CC51" s="174"/>
      <c r="CD51" s="174"/>
      <c r="CE51" s="174"/>
      <c r="CF51" s="174"/>
      <c r="CG51" s="174"/>
      <c r="CH51" s="174"/>
      <c r="CI51" s="174"/>
      <c r="CJ51" s="174"/>
      <c r="CK51" s="174"/>
      <c r="CL51" s="174"/>
      <c r="CM51" s="174"/>
      <c r="CN51" s="174"/>
      <c r="CO51" s="174"/>
      <c r="CP51" s="174"/>
      <c r="CQ51" s="174"/>
      <c r="CR51" s="174"/>
      <c r="CS51" s="174"/>
      <c r="CT51" s="174"/>
      <c r="CU51" s="174"/>
      <c r="CV51" s="175"/>
      <c r="CW51" s="16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9"/>
      <c r="DV51" s="16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9"/>
      <c r="EU51" s="16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9"/>
      <c r="FT51" s="16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20"/>
      <c r="GR51" s="21"/>
      <c r="GZ51"/>
    </row>
    <row r="52" spans="1:218" ht="12" customHeight="1">
      <c r="A52" s="22"/>
      <c r="B52" s="23"/>
      <c r="C52" s="23"/>
      <c r="D52" s="23"/>
      <c r="E52" s="23"/>
      <c r="F52" s="23"/>
      <c r="G52" s="23"/>
      <c r="H52" s="23"/>
      <c r="I52" s="23"/>
      <c r="J52" s="128" t="s">
        <v>179</v>
      </c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67"/>
      <c r="Y52" s="68"/>
      <c r="Z52" s="69"/>
      <c r="AA52" s="78" t="s">
        <v>198</v>
      </c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9"/>
      <c r="AY52" s="137" t="s">
        <v>160</v>
      </c>
      <c r="AZ52" s="138"/>
      <c r="BA52" s="138"/>
      <c r="BB52" s="138"/>
      <c r="BC52" s="138"/>
      <c r="BD52" s="138"/>
      <c r="BE52" s="138"/>
      <c r="BF52" s="138"/>
      <c r="BG52" s="138"/>
      <c r="BH52" s="138"/>
      <c r="BI52" s="138"/>
      <c r="BJ52" s="138"/>
      <c r="BK52" s="138"/>
      <c r="BL52" s="138"/>
      <c r="BM52" s="138"/>
      <c r="BN52" s="138"/>
      <c r="BO52" s="138"/>
      <c r="BP52" s="138"/>
      <c r="BQ52" s="138"/>
      <c r="BR52" s="138"/>
      <c r="BS52" s="138"/>
      <c r="BT52" s="138"/>
      <c r="BU52" s="138"/>
      <c r="BV52" s="138"/>
      <c r="BW52" s="139"/>
      <c r="BX52" s="137" t="s">
        <v>162</v>
      </c>
      <c r="BY52" s="138"/>
      <c r="BZ52" s="138"/>
      <c r="CA52" s="138"/>
      <c r="CB52" s="138"/>
      <c r="CC52" s="138"/>
      <c r="CD52" s="138"/>
      <c r="CE52" s="138"/>
      <c r="CF52" s="138"/>
      <c r="CG52" s="138"/>
      <c r="CH52" s="138"/>
      <c r="CI52" s="138"/>
      <c r="CJ52" s="138"/>
      <c r="CK52" s="138"/>
      <c r="CL52" s="138"/>
      <c r="CM52" s="138"/>
      <c r="CN52" s="138"/>
      <c r="CO52" s="138"/>
      <c r="CP52" s="138"/>
      <c r="CQ52" s="138"/>
      <c r="CR52" s="138"/>
      <c r="CS52" s="138"/>
      <c r="CT52" s="138"/>
      <c r="CU52" s="138"/>
      <c r="CV52" s="139"/>
      <c r="CW52" s="4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7" t="s">
        <v>44</v>
      </c>
      <c r="DT52" s="5"/>
      <c r="DU52" s="6"/>
      <c r="DV52" s="4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7" t="s">
        <v>44</v>
      </c>
      <c r="ES52" s="5"/>
      <c r="ET52" s="6"/>
      <c r="EU52" s="4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7" t="s">
        <v>49</v>
      </c>
      <c r="FR52" s="5"/>
      <c r="FS52" s="6"/>
      <c r="FT52" s="4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7" t="s">
        <v>4</v>
      </c>
      <c r="GQ52" s="8"/>
      <c r="GR52" s="9"/>
      <c r="GZ52"/>
    </row>
    <row r="53" spans="1:218" ht="12" customHeight="1">
      <c r="A53" s="90" t="s">
        <v>103</v>
      </c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2"/>
      <c r="Z53" s="9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1"/>
      <c r="AY53" s="90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1"/>
      <c r="BQ53" s="91"/>
      <c r="BR53" s="91"/>
      <c r="BS53" s="91"/>
      <c r="BT53" s="91"/>
      <c r="BU53" s="91"/>
      <c r="BV53" s="91"/>
      <c r="BW53" s="92"/>
      <c r="BX53" s="24"/>
      <c r="BY53" s="25"/>
      <c r="BZ53" s="25"/>
      <c r="CA53" s="57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36"/>
      <c r="CV53" s="37"/>
      <c r="CW53" s="10"/>
      <c r="CX53" s="11"/>
      <c r="CY53" s="11" t="s">
        <v>55</v>
      </c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2"/>
      <c r="DV53" s="10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2"/>
      <c r="EU53" s="10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2"/>
      <c r="FT53" s="10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3"/>
      <c r="GR53" s="14"/>
      <c r="GZ53"/>
    </row>
    <row r="54" spans="1:218" ht="12" customHeight="1">
      <c r="A54" s="24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6"/>
      <c r="Z54" s="24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2"/>
      <c r="AY54" s="24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6"/>
      <c r="BX54" s="24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36"/>
      <c r="CV54" s="37"/>
      <c r="CW54" s="10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 t="s">
        <v>138</v>
      </c>
      <c r="DM54" s="11"/>
      <c r="DN54" s="11"/>
      <c r="DO54" s="11"/>
      <c r="DP54" s="11"/>
      <c r="DQ54" s="11"/>
      <c r="DR54" s="11"/>
      <c r="DS54" s="11"/>
      <c r="DT54" s="11"/>
      <c r="DU54" s="12"/>
      <c r="DV54" s="10"/>
      <c r="DW54" s="11"/>
      <c r="DX54" s="11"/>
      <c r="DY54" s="11" t="s">
        <v>55</v>
      </c>
      <c r="DZ54" s="11"/>
      <c r="EA54" s="11"/>
      <c r="EB54" s="11"/>
      <c r="EC54" s="11"/>
      <c r="ED54" s="11"/>
      <c r="EE54" s="11"/>
      <c r="EF54" s="11"/>
      <c r="EG54" s="11"/>
      <c r="EH54" s="11" t="s">
        <v>70</v>
      </c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2"/>
      <c r="EU54" s="10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2"/>
      <c r="FT54" s="10"/>
      <c r="FU54" s="11"/>
      <c r="FV54" s="11"/>
      <c r="FW54" s="11" t="s">
        <v>72</v>
      </c>
      <c r="FX54" s="11"/>
      <c r="FY54" s="11"/>
      <c r="FZ54" s="11"/>
      <c r="GA54" s="11"/>
      <c r="GB54" s="11"/>
      <c r="GC54" s="11" t="s">
        <v>71</v>
      </c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3"/>
      <c r="GR54" s="14"/>
      <c r="GZ54"/>
    </row>
    <row r="55" spans="1:218" ht="12" customHeight="1">
      <c r="A55" s="24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6"/>
      <c r="Z55" s="24"/>
      <c r="AA55" s="25"/>
      <c r="AB55" s="32"/>
      <c r="AC55" s="25"/>
      <c r="AD55" s="25"/>
      <c r="AE55" s="25"/>
      <c r="AF55" s="25"/>
      <c r="AG55" s="25"/>
      <c r="AH55" s="25"/>
      <c r="AI55" s="25"/>
      <c r="AJ55" s="25"/>
      <c r="AK55" s="25"/>
      <c r="AL55" s="108"/>
      <c r="AM55" s="109"/>
      <c r="AN55" s="109"/>
      <c r="AO55" s="109"/>
      <c r="AP55" s="109"/>
      <c r="AQ55" s="109"/>
      <c r="AR55" s="109"/>
      <c r="AS55" s="109"/>
      <c r="AT55" s="109"/>
      <c r="AU55" s="109"/>
      <c r="AV55" s="25"/>
      <c r="AW55" s="25"/>
      <c r="AX55" s="26"/>
      <c r="AY55" s="24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6"/>
      <c r="BX55" s="24"/>
      <c r="BY55" s="25"/>
      <c r="BZ55" s="25"/>
      <c r="CA55" s="25"/>
      <c r="CB55" s="57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50"/>
      <c r="CS55" s="25"/>
      <c r="CT55" s="25"/>
      <c r="CU55" s="36"/>
      <c r="CV55" s="37"/>
      <c r="CW55" s="10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 t="s">
        <v>139</v>
      </c>
      <c r="DM55" s="11"/>
      <c r="DN55" s="11"/>
      <c r="DO55" s="11"/>
      <c r="DP55" s="11"/>
      <c r="DQ55" s="11"/>
      <c r="DR55" s="11"/>
      <c r="DS55" s="11"/>
      <c r="DT55" s="11"/>
      <c r="DU55" s="12"/>
      <c r="DV55" s="10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2"/>
      <c r="EU55" s="10"/>
      <c r="EV55" s="11"/>
      <c r="EW55" s="11"/>
      <c r="EX55" s="11" t="s">
        <v>140</v>
      </c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2"/>
      <c r="FT55" s="10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3"/>
      <c r="GR55" s="14"/>
      <c r="GZ55"/>
    </row>
    <row r="56" spans="1:218" ht="12" customHeight="1">
      <c r="A56" s="24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6"/>
      <c r="Z56" s="24"/>
      <c r="AA56" s="25"/>
      <c r="AB56" s="32"/>
      <c r="AC56" s="25"/>
      <c r="AD56" s="25"/>
      <c r="AE56" s="25"/>
      <c r="AF56" s="25"/>
      <c r="AG56" s="50"/>
      <c r="AH56" s="25"/>
      <c r="AI56" s="25"/>
      <c r="AJ56" s="25"/>
      <c r="AK56" s="25"/>
      <c r="AL56" s="108"/>
      <c r="AM56" s="109"/>
      <c r="AN56" s="109"/>
      <c r="AO56" s="109"/>
      <c r="AP56" s="109"/>
      <c r="AQ56" s="109"/>
      <c r="AR56" s="109"/>
      <c r="AS56" s="109"/>
      <c r="AT56" s="109"/>
      <c r="AU56" s="109"/>
      <c r="AV56" s="25"/>
      <c r="AW56" s="25"/>
      <c r="AX56" s="26"/>
      <c r="AY56" s="24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6"/>
      <c r="BX56" s="24"/>
      <c r="BY56" s="25"/>
      <c r="BZ56" s="25"/>
      <c r="CA56" s="25"/>
      <c r="CB56" s="50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36"/>
      <c r="CV56" s="37"/>
      <c r="CW56" s="10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 t="s">
        <v>141</v>
      </c>
      <c r="DM56" s="11"/>
      <c r="DN56" s="11"/>
      <c r="DO56" s="11"/>
      <c r="DP56" s="11"/>
      <c r="DQ56" s="11"/>
      <c r="DR56" s="11"/>
      <c r="DS56" s="11"/>
      <c r="DT56" s="11"/>
      <c r="DU56" s="12"/>
      <c r="DV56" s="10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2"/>
      <c r="EU56" s="10"/>
      <c r="EV56" s="11"/>
      <c r="EW56" s="11"/>
      <c r="EX56" s="11"/>
      <c r="EY56" s="11"/>
      <c r="EZ56" s="11"/>
      <c r="FA56" s="11"/>
      <c r="FB56" s="153" t="s">
        <v>142</v>
      </c>
      <c r="FC56" s="153"/>
      <c r="FD56" s="153"/>
      <c r="FE56" s="153"/>
      <c r="FF56" s="153"/>
      <c r="FG56" s="153"/>
      <c r="FH56" s="153"/>
      <c r="FI56" s="153"/>
      <c r="FJ56" s="153"/>
      <c r="FK56" s="153"/>
      <c r="FL56" s="153"/>
      <c r="FM56" s="153"/>
      <c r="FN56" s="11"/>
      <c r="FO56" s="11"/>
      <c r="FP56" s="11"/>
      <c r="FQ56" s="11"/>
      <c r="FR56" s="11"/>
      <c r="FS56" s="12"/>
      <c r="FT56" s="10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3"/>
      <c r="GR56" s="14"/>
      <c r="GZ56"/>
    </row>
    <row r="57" spans="1:218" ht="12" customHeight="1">
      <c r="A57" s="24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6"/>
      <c r="Z57" s="82" t="s">
        <v>204</v>
      </c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26"/>
      <c r="AY57" s="24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6"/>
      <c r="BX57" s="24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36"/>
      <c r="CV57" s="37"/>
      <c r="CW57" s="10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2"/>
      <c r="DV57" s="10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2"/>
      <c r="EU57" s="10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2"/>
      <c r="FT57" s="10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3"/>
      <c r="GR57" s="14"/>
      <c r="GZ57"/>
    </row>
    <row r="58" spans="1:218" ht="12" customHeight="1">
      <c r="A58" s="105" t="s">
        <v>95</v>
      </c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7"/>
      <c r="Z58" s="82" t="s">
        <v>203</v>
      </c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77"/>
      <c r="AX58" s="26"/>
      <c r="AY58" s="135" t="s">
        <v>110</v>
      </c>
      <c r="AZ58" s="106"/>
      <c r="BA58" s="106"/>
      <c r="BB58" s="106"/>
      <c r="BC58" s="106"/>
      <c r="BD58" s="106"/>
      <c r="BE58" s="106"/>
      <c r="BF58" s="106"/>
      <c r="BG58" s="106"/>
      <c r="BH58" s="106"/>
      <c r="BI58" s="106"/>
      <c r="BJ58" s="106"/>
      <c r="BK58" s="106"/>
      <c r="BL58" s="106"/>
      <c r="BM58" s="106"/>
      <c r="BN58" s="106"/>
      <c r="BO58" s="106"/>
      <c r="BP58" s="106"/>
      <c r="BQ58" s="106"/>
      <c r="BR58" s="106"/>
      <c r="BS58" s="106"/>
      <c r="BT58" s="106"/>
      <c r="BU58" s="106"/>
      <c r="BV58" s="106"/>
      <c r="BW58" s="107"/>
      <c r="BX58" s="135" t="s">
        <v>110</v>
      </c>
      <c r="BY58" s="106"/>
      <c r="BZ58" s="106"/>
      <c r="CA58" s="106"/>
      <c r="CB58" s="106"/>
      <c r="CC58" s="106"/>
      <c r="CD58" s="106"/>
      <c r="CE58" s="106"/>
      <c r="CF58" s="106"/>
      <c r="CG58" s="106"/>
      <c r="CH58" s="106"/>
      <c r="CI58" s="106"/>
      <c r="CJ58" s="106"/>
      <c r="CK58" s="106"/>
      <c r="CL58" s="106"/>
      <c r="CM58" s="106"/>
      <c r="CN58" s="106"/>
      <c r="CO58" s="106"/>
      <c r="CP58" s="106"/>
      <c r="CQ58" s="106"/>
      <c r="CR58" s="106"/>
      <c r="CS58" s="106"/>
      <c r="CT58" s="106"/>
      <c r="CU58" s="106"/>
      <c r="CV58" s="107"/>
      <c r="CW58" s="10"/>
      <c r="CX58" s="11"/>
      <c r="CY58" s="11" t="s">
        <v>35</v>
      </c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2"/>
      <c r="DV58" s="10"/>
      <c r="DW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2"/>
      <c r="EU58" s="10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2"/>
      <c r="FT58" s="10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3"/>
      <c r="GR58" s="14"/>
      <c r="GZ58"/>
    </row>
    <row r="59" spans="1:218" ht="12" customHeight="1">
      <c r="A59" s="112" t="s">
        <v>36</v>
      </c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25"/>
      <c r="P59" s="25"/>
      <c r="Q59" s="58"/>
      <c r="R59" s="62"/>
      <c r="S59" s="60"/>
      <c r="T59" s="60"/>
      <c r="U59" s="60"/>
      <c r="V59" s="70" t="s">
        <v>191</v>
      </c>
      <c r="W59" s="58"/>
      <c r="X59" s="25"/>
      <c r="Y59" s="26"/>
      <c r="Z59" s="82" t="s">
        <v>205</v>
      </c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52"/>
      <c r="AY59" s="135" t="s">
        <v>115</v>
      </c>
      <c r="AZ59" s="106"/>
      <c r="BA59" s="106"/>
      <c r="BB59" s="106"/>
      <c r="BC59" s="106"/>
      <c r="BD59" s="106"/>
      <c r="BE59" s="106"/>
      <c r="BF59" s="106"/>
      <c r="BG59" s="106"/>
      <c r="BH59" s="106"/>
      <c r="BI59" s="106"/>
      <c r="BJ59" s="106"/>
      <c r="BK59" s="106"/>
      <c r="BL59" s="106"/>
      <c r="BM59" s="106"/>
      <c r="BN59" s="106"/>
      <c r="BO59" s="106"/>
      <c r="BP59" s="106"/>
      <c r="BQ59" s="106"/>
      <c r="BR59" s="106"/>
      <c r="BS59" s="106"/>
      <c r="BT59" s="106"/>
      <c r="BU59" s="106"/>
      <c r="BV59" s="106"/>
      <c r="BW59" s="107"/>
      <c r="BX59" s="135" t="s">
        <v>116</v>
      </c>
      <c r="BY59" s="106"/>
      <c r="BZ59" s="106"/>
      <c r="CA59" s="106"/>
      <c r="CB59" s="106"/>
      <c r="CC59" s="106"/>
      <c r="CD59" s="106"/>
      <c r="CE59" s="106"/>
      <c r="CF59" s="106"/>
      <c r="CG59" s="106"/>
      <c r="CH59" s="106"/>
      <c r="CI59" s="106"/>
      <c r="CJ59" s="106"/>
      <c r="CK59" s="106"/>
      <c r="CL59" s="106"/>
      <c r="CM59" s="106"/>
      <c r="CN59" s="106"/>
      <c r="CO59" s="106"/>
      <c r="CP59" s="106"/>
      <c r="CQ59" s="106"/>
      <c r="CR59" s="106"/>
      <c r="CS59" s="106"/>
      <c r="CT59" s="106"/>
      <c r="CU59" s="106"/>
      <c r="CV59" s="107"/>
      <c r="CW59" s="10"/>
      <c r="CX59" s="11"/>
      <c r="CY59" s="33" t="s">
        <v>36</v>
      </c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2"/>
      <c r="DV59" s="10"/>
      <c r="DW59" s="11"/>
      <c r="DX59" s="11" t="s">
        <v>39</v>
      </c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2"/>
      <c r="EU59" s="10"/>
      <c r="EV59" s="11"/>
      <c r="EW59" s="11" t="s">
        <v>0</v>
      </c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2"/>
      <c r="FT59" s="10"/>
      <c r="FU59" s="11"/>
      <c r="FV59" s="11" t="s">
        <v>42</v>
      </c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3"/>
      <c r="GR59" s="14"/>
      <c r="GZ59"/>
    </row>
    <row r="60" spans="1:218" ht="12" customHeight="1">
      <c r="A60" s="112" t="s">
        <v>37</v>
      </c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06"/>
      <c r="O60" s="25"/>
      <c r="P60" s="25"/>
      <c r="Q60" s="58"/>
      <c r="R60" s="62"/>
      <c r="S60" s="60"/>
      <c r="T60" s="60"/>
      <c r="U60" s="60"/>
      <c r="V60" s="70" t="s">
        <v>192</v>
      </c>
      <c r="W60" s="58"/>
      <c r="X60" s="25"/>
      <c r="Y60" s="26"/>
      <c r="Z60" s="24"/>
      <c r="AA60" s="25"/>
      <c r="AB60" s="32"/>
      <c r="AC60" s="25"/>
      <c r="AD60" s="25"/>
      <c r="AE60" s="25"/>
      <c r="AF60" s="25"/>
      <c r="AG60" s="25"/>
      <c r="AH60" s="25"/>
      <c r="AI60" s="25"/>
      <c r="AJ60" s="75" t="s">
        <v>202</v>
      </c>
      <c r="AK60" s="75"/>
      <c r="AL60" s="108" t="s">
        <v>199</v>
      </c>
      <c r="AM60" s="109"/>
      <c r="AN60" s="109"/>
      <c r="AO60" s="109"/>
      <c r="AP60" s="109"/>
      <c r="AQ60" s="109"/>
      <c r="AR60" s="109"/>
      <c r="AS60" s="109"/>
      <c r="AT60" s="109"/>
      <c r="AU60" s="109"/>
      <c r="AV60" s="25"/>
      <c r="AW60" s="25"/>
      <c r="AX60" s="26"/>
      <c r="AY60" s="24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6"/>
      <c r="BX60" s="24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36"/>
      <c r="CV60" s="37"/>
      <c r="CW60" s="10"/>
      <c r="CX60" s="11"/>
      <c r="CY60" s="34" t="s">
        <v>37</v>
      </c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2"/>
      <c r="DV60" s="10"/>
      <c r="DW60" s="11"/>
      <c r="DX60" s="11" t="s">
        <v>40</v>
      </c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2"/>
      <c r="EU60" s="10"/>
      <c r="EV60" s="11"/>
      <c r="EW60" s="11" t="s">
        <v>41</v>
      </c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2"/>
      <c r="FT60" s="10"/>
      <c r="FU60" s="11"/>
      <c r="FV60" s="11" t="s">
        <v>41</v>
      </c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3"/>
      <c r="GR60" s="14"/>
      <c r="GZ60"/>
    </row>
    <row r="61" spans="1:218" ht="12" customHeight="1" thickBot="1">
      <c r="A61" s="140" t="s">
        <v>38</v>
      </c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33"/>
      <c r="N61" s="133"/>
      <c r="O61" s="28"/>
      <c r="P61" s="28"/>
      <c r="Q61" s="59"/>
      <c r="R61" s="63"/>
      <c r="S61" s="61"/>
      <c r="T61" s="61"/>
      <c r="U61" s="61"/>
      <c r="V61" s="71" t="s">
        <v>159</v>
      </c>
      <c r="W61" s="59"/>
      <c r="X61" s="28"/>
      <c r="Y61" s="29"/>
      <c r="Z61" s="27"/>
      <c r="AA61" s="28"/>
      <c r="AB61" s="28"/>
      <c r="AC61" s="28"/>
      <c r="AD61" s="28"/>
      <c r="AE61" s="28"/>
      <c r="AF61" s="28"/>
      <c r="AG61" s="28"/>
      <c r="AH61" s="28"/>
      <c r="AI61" s="28"/>
      <c r="AJ61" s="76" t="s">
        <v>200</v>
      </c>
      <c r="AK61" s="28"/>
      <c r="AL61" s="80" t="s">
        <v>201</v>
      </c>
      <c r="AM61" s="81"/>
      <c r="AN61" s="81"/>
      <c r="AO61" s="81"/>
      <c r="AP61" s="81"/>
      <c r="AQ61" s="81"/>
      <c r="AR61" s="81"/>
      <c r="AS61" s="81"/>
      <c r="AT61" s="81"/>
      <c r="AU61" s="81"/>
      <c r="AV61" s="28"/>
      <c r="AW61" s="28"/>
      <c r="AX61" s="29"/>
      <c r="AY61" s="132" t="s">
        <v>161</v>
      </c>
      <c r="AZ61" s="133"/>
      <c r="BA61" s="133"/>
      <c r="BB61" s="133"/>
      <c r="BC61" s="133"/>
      <c r="BD61" s="133"/>
      <c r="BE61" s="133"/>
      <c r="BF61" s="133"/>
      <c r="BG61" s="133"/>
      <c r="BH61" s="133"/>
      <c r="BI61" s="133"/>
      <c r="BJ61" s="133"/>
      <c r="BK61" s="133"/>
      <c r="BL61" s="133"/>
      <c r="BM61" s="133"/>
      <c r="BN61" s="133"/>
      <c r="BO61" s="133"/>
      <c r="BP61" s="133"/>
      <c r="BQ61" s="133"/>
      <c r="BR61" s="133"/>
      <c r="BS61" s="133"/>
      <c r="BT61" s="133"/>
      <c r="BU61" s="133"/>
      <c r="BV61" s="133"/>
      <c r="BW61" s="134"/>
      <c r="BX61" s="132" t="s">
        <v>163</v>
      </c>
      <c r="BY61" s="133"/>
      <c r="BZ61" s="133"/>
      <c r="CA61" s="133"/>
      <c r="CB61" s="133"/>
      <c r="CC61" s="133"/>
      <c r="CD61" s="133"/>
      <c r="CE61" s="133"/>
      <c r="CF61" s="133"/>
      <c r="CG61" s="133"/>
      <c r="CH61" s="133"/>
      <c r="CI61" s="133"/>
      <c r="CJ61" s="133"/>
      <c r="CK61" s="133"/>
      <c r="CL61" s="133"/>
      <c r="CM61" s="133"/>
      <c r="CN61" s="133"/>
      <c r="CO61" s="133"/>
      <c r="CP61" s="133"/>
      <c r="CQ61" s="133"/>
      <c r="CR61" s="133"/>
      <c r="CS61" s="133"/>
      <c r="CT61" s="133"/>
      <c r="CU61" s="133"/>
      <c r="CV61" s="134"/>
      <c r="CW61" s="16"/>
      <c r="CX61" s="17"/>
      <c r="CY61" s="35" t="s">
        <v>38</v>
      </c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9"/>
      <c r="DV61" s="16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9"/>
      <c r="EU61" s="16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9"/>
      <c r="FT61" s="16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20"/>
      <c r="GR61" s="21"/>
    </row>
    <row r="62" spans="1:218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</row>
    <row r="63" spans="1:218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</row>
    <row r="64" spans="1:218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</row>
    <row r="65" spans="1:198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</row>
    <row r="66" spans="1:198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</row>
    <row r="67" spans="1:198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</row>
    <row r="68" spans="1:19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</row>
    <row r="69" spans="1:19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</row>
    <row r="70" spans="1:198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</row>
    <row r="71" spans="1:198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</row>
    <row r="72" spans="1:198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</row>
    <row r="73" spans="1:198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</row>
    <row r="74" spans="1:198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</row>
    <row r="75" spans="1:19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</row>
    <row r="76" spans="1:19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</row>
    <row r="77" spans="1:198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</row>
    <row r="78" spans="1:19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</row>
    <row r="79" spans="1:198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</row>
    <row r="80" spans="1:198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</row>
    <row r="81" spans="1:198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</row>
    <row r="82" spans="1:198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</row>
    <row r="83" spans="1:198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</row>
    <row r="84" spans="1:198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</row>
    <row r="85" spans="1:198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</row>
    <row r="86" spans="1:198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</row>
    <row r="87" spans="1:198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</row>
    <row r="88" spans="1:19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</row>
    <row r="89" spans="1:198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</row>
    <row r="90" spans="1:198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</row>
    <row r="91" spans="1:198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</row>
    <row r="92" spans="1:198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</row>
    <row r="93" spans="1:198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</row>
    <row r="94" spans="1:198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</row>
    <row r="95" spans="1:198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</row>
    <row r="96" spans="1:198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</row>
    <row r="97" spans="1:198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</row>
    <row r="98" spans="1:1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</row>
    <row r="99" spans="1:198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</row>
    <row r="100" spans="1:198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</row>
    <row r="101" spans="1:198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</row>
    <row r="102" spans="1:198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</row>
    <row r="103" spans="1:198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</row>
    <row r="104" spans="1:198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</row>
    <row r="105" spans="1:198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</row>
    <row r="106" spans="1:198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</row>
    <row r="107" spans="1:198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</row>
    <row r="108" spans="1:19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</row>
    <row r="109" spans="1:198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</row>
    <row r="110" spans="1:198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</row>
    <row r="111" spans="1:198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</row>
    <row r="112" spans="1:198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</row>
    <row r="113" spans="1:198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</row>
    <row r="114" spans="1:198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</row>
    <row r="115" spans="1:198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</row>
    <row r="116" spans="1:198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</row>
    <row r="117" spans="1:198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</row>
    <row r="118" spans="1:19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</row>
    <row r="119" spans="1:198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</row>
    <row r="120" spans="1:198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</row>
    <row r="121" spans="1:198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</row>
    <row r="122" spans="1:198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</row>
    <row r="123" spans="1:198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</row>
    <row r="124" spans="1:198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</row>
    <row r="125" spans="1:198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</row>
    <row r="126" spans="1:198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</row>
    <row r="127" spans="1:198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</row>
    <row r="128" spans="1:19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</row>
    <row r="129" spans="1:198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</row>
    <row r="130" spans="1:198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</row>
    <row r="131" spans="1:198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</row>
    <row r="132" spans="1:198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</row>
    <row r="133" spans="1:198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</row>
    <row r="134" spans="1:198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</row>
    <row r="135" spans="1:198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</row>
    <row r="136" spans="1:198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</row>
    <row r="137" spans="1:198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</row>
    <row r="138" spans="1:19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</row>
    <row r="139" spans="1:198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</row>
    <row r="140" spans="1:198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</row>
    <row r="141" spans="1:198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</row>
    <row r="142" spans="1:198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</row>
    <row r="143" spans="1:198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</row>
    <row r="144" spans="1:198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</row>
    <row r="145" spans="1:198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</row>
    <row r="146" spans="1:198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</row>
    <row r="147" spans="1:198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</row>
    <row r="148" spans="1:19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</row>
    <row r="149" spans="1:198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</row>
    <row r="150" spans="1:198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</row>
    <row r="151" spans="1:198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</row>
    <row r="152" spans="1:198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</row>
    <row r="153" spans="1:198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</row>
    <row r="154" spans="1:198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</row>
    <row r="155" spans="1:198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</row>
    <row r="156" spans="1:198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</row>
    <row r="157" spans="1:198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</row>
    <row r="158" spans="1:19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</row>
    <row r="159" spans="1:198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</row>
    <row r="160" spans="1:198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</row>
    <row r="161" spans="1:198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</row>
    <row r="162" spans="1:198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</row>
    <row r="163" spans="1:198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</row>
    <row r="164" spans="1:198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</row>
    <row r="165" spans="1:198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</row>
    <row r="166" spans="1:198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</row>
    <row r="167" spans="1:198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</row>
    <row r="168" spans="1:19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</row>
    <row r="169" spans="1:198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</row>
    <row r="170" spans="1:198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</row>
    <row r="171" spans="1:198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</row>
    <row r="172" spans="1:198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</row>
    <row r="173" spans="1:198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</row>
    <row r="174" spans="1:198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</row>
    <row r="175" spans="1:198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</row>
    <row r="176" spans="1:198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</row>
    <row r="177" spans="1:198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</row>
    <row r="178" spans="1:19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</row>
    <row r="179" spans="1:198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</row>
    <row r="180" spans="1:198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</row>
    <row r="181" spans="1:198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</row>
    <row r="182" spans="1:198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</row>
    <row r="183" spans="1:198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</row>
    <row r="184" spans="1:198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</row>
    <row r="185" spans="1:198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</row>
    <row r="186" spans="1:198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</row>
    <row r="187" spans="1:198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</row>
    <row r="188" spans="1:19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</row>
    <row r="189" spans="1:198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</row>
    <row r="190" spans="1:198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</row>
    <row r="191" spans="1:198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</row>
    <row r="192" spans="1:198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</row>
    <row r="193" spans="1:198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</row>
    <row r="194" spans="1:198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</row>
    <row r="195" spans="1:198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</row>
    <row r="196" spans="1:198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</row>
    <row r="197" spans="1:198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</row>
    <row r="198" spans="1: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</row>
    <row r="199" spans="1:198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</row>
    <row r="200" spans="1:198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</row>
    <row r="201" spans="1:198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</row>
    <row r="202" spans="1:198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</row>
    <row r="203" spans="1:198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</row>
    <row r="204" spans="1:198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</row>
    <row r="205" spans="1:198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</row>
    <row r="206" spans="1:198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</row>
    <row r="207" spans="1:198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</row>
    <row r="208" spans="1:19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</row>
    <row r="209" spans="1:198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</row>
    <row r="210" spans="1:198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</row>
    <row r="211" spans="1:198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</row>
    <row r="212" spans="1:198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</row>
    <row r="213" spans="1:198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</row>
    <row r="214" spans="1:198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</row>
    <row r="215" spans="1:198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</row>
    <row r="216" spans="1:198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</row>
    <row r="217" spans="1:198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</row>
    <row r="218" spans="1:19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</row>
    <row r="219" spans="1:198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</row>
    <row r="220" spans="1:198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</row>
    <row r="221" spans="1:198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</row>
    <row r="222" spans="1:198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</row>
    <row r="223" spans="1:198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</row>
    <row r="224" spans="1:198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</row>
    <row r="225" spans="1:198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</row>
    <row r="226" spans="1:198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</row>
    <row r="227" spans="1:198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</row>
    <row r="228" spans="1:19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</row>
    <row r="229" spans="1:198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</row>
    <row r="230" spans="1:198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</row>
    <row r="231" spans="1:198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</row>
    <row r="232" spans="1:198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</row>
    <row r="233" spans="1:198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</row>
    <row r="234" spans="1:198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</row>
    <row r="235" spans="1:198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</row>
    <row r="236" spans="1:198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</row>
    <row r="237" spans="1:198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</row>
    <row r="238" spans="1:19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</row>
    <row r="239" spans="1:198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</row>
  </sheetData>
  <mergeCells count="127">
    <mergeCell ref="BN30:BT30"/>
    <mergeCell ref="BN29:BT29"/>
    <mergeCell ref="AY29:BL29"/>
    <mergeCell ref="Z31:AX31"/>
    <mergeCell ref="CI10:CP10"/>
    <mergeCell ref="BL10:BU10"/>
    <mergeCell ref="CJ20:CS20"/>
    <mergeCell ref="BX29:CV29"/>
    <mergeCell ref="AY19:BW19"/>
    <mergeCell ref="BX13:CV15"/>
    <mergeCell ref="CX7:DJ7"/>
    <mergeCell ref="AY12:BW12"/>
    <mergeCell ref="A23:Y23"/>
    <mergeCell ref="A13:Y13"/>
    <mergeCell ref="Z13:AX13"/>
    <mergeCell ref="A10:Y10"/>
    <mergeCell ref="Z12:AX12"/>
    <mergeCell ref="A12:Y12"/>
    <mergeCell ref="CC20:CI20"/>
    <mergeCell ref="BX12:CV12"/>
    <mergeCell ref="Z47:AX47"/>
    <mergeCell ref="Z42:AX42"/>
    <mergeCell ref="M20:V20"/>
    <mergeCell ref="BX19:CV19"/>
    <mergeCell ref="A29:Y29"/>
    <mergeCell ref="BX31:CV31"/>
    <mergeCell ref="AE30:AK30"/>
    <mergeCell ref="BK20:BT20"/>
    <mergeCell ref="BN31:BT31"/>
    <mergeCell ref="BX61:CV61"/>
    <mergeCell ref="BX33:CV33"/>
    <mergeCell ref="BX39:CV39"/>
    <mergeCell ref="BX58:CV58"/>
    <mergeCell ref="BX48:CV48"/>
    <mergeCell ref="BX51:CV51"/>
    <mergeCell ref="BX44:CV44"/>
    <mergeCell ref="BX52:CV52"/>
    <mergeCell ref="A32:Y32"/>
    <mergeCell ref="Z32:AX32"/>
    <mergeCell ref="AY31:BL31"/>
    <mergeCell ref="AM10:AV10"/>
    <mergeCell ref="AL20:AU20"/>
    <mergeCell ref="Z22:AX22"/>
    <mergeCell ref="Z23:AX23"/>
    <mergeCell ref="Z28:AX28"/>
    <mergeCell ref="AY30:BM30"/>
    <mergeCell ref="AL30:AU30"/>
    <mergeCell ref="AY32:BW32"/>
    <mergeCell ref="Z39:AX39"/>
    <mergeCell ref="BX43:CV43"/>
    <mergeCell ref="BA48:BR48"/>
    <mergeCell ref="Z43:AX43"/>
    <mergeCell ref="BX59:CV59"/>
    <mergeCell ref="Z58:AV58"/>
    <mergeCell ref="FB56:FM56"/>
    <mergeCell ref="BX50:CV50"/>
    <mergeCell ref="AL40:AU40"/>
    <mergeCell ref="BK40:BT40"/>
    <mergeCell ref="BO50:BW50"/>
    <mergeCell ref="BO51:BW51"/>
    <mergeCell ref="AY42:BW42"/>
    <mergeCell ref="Z46:AX46"/>
    <mergeCell ref="Z48:AX48"/>
    <mergeCell ref="Z49:AX49"/>
    <mergeCell ref="FL30:FR30"/>
    <mergeCell ref="FL31:FQ31"/>
    <mergeCell ref="BX49:CV49"/>
    <mergeCell ref="BX30:CV30"/>
    <mergeCell ref="CJ40:CS40"/>
    <mergeCell ref="BX42:CV42"/>
    <mergeCell ref="BX32:CV32"/>
    <mergeCell ref="BX23:CV23"/>
    <mergeCell ref="AY22:BW22"/>
    <mergeCell ref="A60:N60"/>
    <mergeCell ref="AY53:BW53"/>
    <mergeCell ref="AY59:BW59"/>
    <mergeCell ref="A53:Y53"/>
    <mergeCell ref="Z50:AX50"/>
    <mergeCell ref="AY33:BW33"/>
    <mergeCell ref="AY51:BN51"/>
    <mergeCell ref="AY50:BL50"/>
    <mergeCell ref="A61:N61"/>
    <mergeCell ref="Z45:AX45"/>
    <mergeCell ref="Z51:AX51"/>
    <mergeCell ref="M47:V47"/>
    <mergeCell ref="AL60:AU60"/>
    <mergeCell ref="AL55:AU55"/>
    <mergeCell ref="A59:N59"/>
    <mergeCell ref="A39:Y39"/>
    <mergeCell ref="A43:Y43"/>
    <mergeCell ref="A45:Y45"/>
    <mergeCell ref="M51:V51"/>
    <mergeCell ref="A41:Y41"/>
    <mergeCell ref="A42:Y42"/>
    <mergeCell ref="J52:W52"/>
    <mergeCell ref="A46:Y46"/>
    <mergeCell ref="M40:V40"/>
    <mergeCell ref="CA10:CH10"/>
    <mergeCell ref="CI9:CP9"/>
    <mergeCell ref="BX8:CV8"/>
    <mergeCell ref="A58:Y58"/>
    <mergeCell ref="AL56:AU56"/>
    <mergeCell ref="Z53:AX53"/>
    <mergeCell ref="Z33:AX33"/>
    <mergeCell ref="A33:Y33"/>
    <mergeCell ref="AY43:BW43"/>
    <mergeCell ref="AY58:BW58"/>
    <mergeCell ref="BX2:CV2"/>
    <mergeCell ref="A22:Y22"/>
    <mergeCell ref="A2:Y2"/>
    <mergeCell ref="BX22:CV22"/>
    <mergeCell ref="A3:Y3"/>
    <mergeCell ref="Z3:AX3"/>
    <mergeCell ref="BX3:CV3"/>
    <mergeCell ref="AY13:BW13"/>
    <mergeCell ref="AY3:BW3"/>
    <mergeCell ref="CA9:CH9"/>
    <mergeCell ref="AA52:AX52"/>
    <mergeCell ref="AL61:AU61"/>
    <mergeCell ref="Z57:AW57"/>
    <mergeCell ref="Z59:AW59"/>
    <mergeCell ref="Z2:AX2"/>
    <mergeCell ref="AY2:BW2"/>
    <mergeCell ref="AY61:BW61"/>
    <mergeCell ref="BA47:BQ47"/>
    <mergeCell ref="AY52:BW52"/>
    <mergeCell ref="AY23:BW23"/>
  </mergeCells>
  <phoneticPr fontId="1"/>
  <pageMargins left="0.78700000000000003" right="0.78700000000000003" top="0.98399999999999999" bottom="0.98399999999999999" header="0.51200000000000001" footer="0.51200000000000001"/>
  <pageSetup paperSize="9" scale="98" orientation="portrait" r:id="rId1"/>
  <headerFooter alignWithMargins="0"/>
  <colBreaks count="1" manualBreakCount="1">
    <brk id="100" max="6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1-8</vt:lpstr>
      <vt:lpstr>'1-8'!Print_Area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2017-10-23T05:53:12Z</cp:lastPrinted>
  <dcterms:created xsi:type="dcterms:W3CDTF">1997-01-08T22:48:59Z</dcterms:created>
  <dcterms:modified xsi:type="dcterms:W3CDTF">2023-02-28T00:48:47Z</dcterms:modified>
</cp:coreProperties>
</file>