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B651BB1A-E202-4E07-8B15-670B6F736243}" xr6:coauthVersionLast="36" xr6:coauthVersionMax="36" xr10:uidLastSave="{00000000-0000-0000-0000-000000000000}"/>
  <bookViews>
    <workbookView xWindow="0" yWindow="0" windowWidth="28800" windowHeight="12285" tabRatio="807"/>
  </bookViews>
  <sheets>
    <sheet name="20-31" sheetId="57" r:id="rId1"/>
  </sheets>
  <definedNames>
    <definedName name="_xlnm.Print_Area" localSheetId="0">'20-31'!$A$1:$L$22</definedName>
  </definedNames>
  <calcPr calcId="191029"/>
</workbook>
</file>

<file path=xl/calcChain.xml><?xml version="1.0" encoding="utf-8"?>
<calcChain xmlns="http://schemas.openxmlformats.org/spreadsheetml/2006/main">
  <c r="L18" i="57" l="1"/>
  <c r="L19" i="57"/>
</calcChain>
</file>

<file path=xl/sharedStrings.xml><?xml version="1.0" encoding="utf-8"?>
<sst xmlns="http://schemas.openxmlformats.org/spreadsheetml/2006/main" count="18" uniqueCount="18">
  <si>
    <t>（単位：点）</t>
  </si>
  <si>
    <t>年度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</si>
  <si>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</si>
  <si>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</si>
  <si>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</si>
  <si>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</si>
  <si>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</si>
  <si>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</si>
  <si>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</si>
  <si>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</si>
  <si>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</si>
  <si>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</si>
  <si>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</si>
  <si>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</si>
  <si>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</si>
  <si>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</si>
  <si>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20-31　近代美術館収蔵品の状況</t>
    <rPh sb="15" eb="17">
      <t>ジョウキョウ</t>
    </rPh>
    <phoneticPr fontId="2"/>
  </si>
  <si>
    <t>平成14年度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</si>
</sst>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zoomScale="85" zoomScaleNormal="85" workbookViewId="0">
      <selection activeCell="L19" sqref="L19"/>
    </sheetView>
  </sheetViews>
  <sheetFormatPr defaultRowHeight="14.25"/>
  <cols>
    <col min="1" max="1" width="11.125" style="1" customWidth="1"/>
    <col min="2" max="12" width="6.75" style="1" customWidth="1"/>
    <col min="13" max="16384" width="9" style="1"/>
  </cols>
  <sheetData>
    <row r="1" spans="1:16" ht="19.5" customHeight="1" thickBot="1">
      <c r="A1" s="22" t="s">
        <v>16</v>
      </c>
      <c r="B1" s="22"/>
      <c r="C1" s="23"/>
      <c r="D1" s="23"/>
      <c r="E1" s="23"/>
      <c r="F1" s="24"/>
      <c r="G1" s="23"/>
      <c r="H1" s="23"/>
      <c r="I1" s="23"/>
      <c r="J1" s="23"/>
      <c r="K1" s="23"/>
      <c r="L1" s="25" t="s">
        <v>0</v>
      </c>
    </row>
    <row r="2" spans="1:16" ht="16.5" customHeight="1">
      <c r="A2" s="38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6" t="s">
        <v>11</v>
      </c>
      <c r="L2" s="34" t="s">
        <v>12</v>
      </c>
    </row>
    <row r="3" spans="1:16">
      <c r="A3" s="39"/>
      <c r="B3" s="33"/>
      <c r="C3" s="33"/>
      <c r="D3" s="33"/>
      <c r="E3" s="33"/>
      <c r="F3" s="33"/>
      <c r="G3" s="33"/>
      <c r="H3" s="33"/>
      <c r="I3" s="33"/>
      <c r="J3" s="33"/>
      <c r="K3" s="37"/>
      <c r="L3" s="35"/>
    </row>
    <row r="4" spans="1:16" ht="20.100000000000001" hidden="1" customHeight="1">
      <c r="A4" s="8" t="s">
        <v>13</v>
      </c>
      <c r="B4" s="9">
        <v>742</v>
      </c>
      <c r="C4" s="10">
        <v>662</v>
      </c>
      <c r="D4" s="10">
        <v>55</v>
      </c>
      <c r="E4" s="10">
        <v>39</v>
      </c>
      <c r="F4" s="10">
        <v>87</v>
      </c>
      <c r="G4" s="10">
        <v>95</v>
      </c>
      <c r="H4" s="10">
        <v>150</v>
      </c>
      <c r="I4" s="10">
        <v>373</v>
      </c>
      <c r="J4" s="10">
        <v>39</v>
      </c>
      <c r="K4" s="10">
        <v>23</v>
      </c>
      <c r="L4" s="11">
        <v>2265</v>
      </c>
    </row>
    <row r="5" spans="1:16" ht="20.100000000000001" customHeight="1">
      <c r="A5" s="12" t="s">
        <v>17</v>
      </c>
      <c r="B5" s="13">
        <v>755</v>
      </c>
      <c r="C5" s="14">
        <v>679</v>
      </c>
      <c r="D5" s="14">
        <v>55</v>
      </c>
      <c r="E5" s="14">
        <v>53</v>
      </c>
      <c r="F5" s="14">
        <v>88</v>
      </c>
      <c r="G5" s="14">
        <v>95</v>
      </c>
      <c r="H5" s="14">
        <v>150</v>
      </c>
      <c r="I5" s="14">
        <v>376</v>
      </c>
      <c r="J5" s="14">
        <v>54</v>
      </c>
      <c r="K5" s="14">
        <v>23</v>
      </c>
      <c r="L5" s="15">
        <v>2328</v>
      </c>
    </row>
    <row r="6" spans="1:16" ht="20.100000000000001" customHeight="1">
      <c r="A6" s="12">
        <v>15</v>
      </c>
      <c r="B6" s="13">
        <v>789</v>
      </c>
      <c r="C6" s="14">
        <v>698</v>
      </c>
      <c r="D6" s="14">
        <v>55</v>
      </c>
      <c r="E6" s="14">
        <v>61</v>
      </c>
      <c r="F6" s="14">
        <v>94</v>
      </c>
      <c r="G6" s="14">
        <v>108</v>
      </c>
      <c r="H6" s="14">
        <v>200</v>
      </c>
      <c r="I6" s="14">
        <v>387</v>
      </c>
      <c r="J6" s="14">
        <v>64</v>
      </c>
      <c r="K6" s="14">
        <v>24</v>
      </c>
      <c r="L6" s="15">
        <v>2480</v>
      </c>
    </row>
    <row r="7" spans="1:16" ht="20.100000000000001" customHeight="1">
      <c r="A7" s="12">
        <v>16</v>
      </c>
      <c r="B7" s="13">
        <v>791</v>
      </c>
      <c r="C7" s="14">
        <v>721</v>
      </c>
      <c r="D7" s="14">
        <v>62</v>
      </c>
      <c r="E7" s="14">
        <v>61</v>
      </c>
      <c r="F7" s="14">
        <v>95</v>
      </c>
      <c r="G7" s="14">
        <v>108</v>
      </c>
      <c r="H7" s="14">
        <v>200</v>
      </c>
      <c r="I7" s="14">
        <v>387</v>
      </c>
      <c r="J7" s="14">
        <v>64</v>
      </c>
      <c r="K7" s="14">
        <v>24</v>
      </c>
      <c r="L7" s="15">
        <v>2513</v>
      </c>
    </row>
    <row r="8" spans="1:16" ht="20.100000000000001" customHeight="1">
      <c r="A8" s="12">
        <v>17</v>
      </c>
      <c r="B8" s="13">
        <v>803</v>
      </c>
      <c r="C8" s="14">
        <v>751</v>
      </c>
      <c r="D8" s="14">
        <v>62</v>
      </c>
      <c r="E8" s="14">
        <v>61</v>
      </c>
      <c r="F8" s="14">
        <v>100</v>
      </c>
      <c r="G8" s="14">
        <v>109</v>
      </c>
      <c r="H8" s="14">
        <v>200</v>
      </c>
      <c r="I8" s="14">
        <v>387</v>
      </c>
      <c r="J8" s="14">
        <v>66</v>
      </c>
      <c r="K8" s="14">
        <v>24</v>
      </c>
      <c r="L8" s="15">
        <v>2563</v>
      </c>
    </row>
    <row r="9" spans="1:16" ht="20.100000000000001" customHeight="1">
      <c r="A9" s="16">
        <v>18</v>
      </c>
      <c r="B9" s="17">
        <v>809</v>
      </c>
      <c r="C9" s="18">
        <v>762</v>
      </c>
      <c r="D9" s="18">
        <v>64</v>
      </c>
      <c r="E9" s="18">
        <v>63</v>
      </c>
      <c r="F9" s="18">
        <v>102</v>
      </c>
      <c r="G9" s="18">
        <v>109</v>
      </c>
      <c r="H9" s="18">
        <v>206</v>
      </c>
      <c r="I9" s="18">
        <v>387</v>
      </c>
      <c r="J9" s="18">
        <v>68</v>
      </c>
      <c r="K9" s="18">
        <v>25</v>
      </c>
      <c r="L9" s="19">
        <v>2595</v>
      </c>
      <c r="P9" s="26"/>
    </row>
    <row r="10" spans="1:16" ht="20.100000000000001" customHeight="1">
      <c r="A10" s="16">
        <v>19</v>
      </c>
      <c r="B10" s="17">
        <v>822</v>
      </c>
      <c r="C10" s="18">
        <v>783</v>
      </c>
      <c r="D10" s="18">
        <v>64</v>
      </c>
      <c r="E10" s="18">
        <v>63</v>
      </c>
      <c r="F10" s="18">
        <v>107</v>
      </c>
      <c r="G10" s="18">
        <v>111</v>
      </c>
      <c r="H10" s="18">
        <v>208</v>
      </c>
      <c r="I10" s="18">
        <v>393</v>
      </c>
      <c r="J10" s="18">
        <v>68</v>
      </c>
      <c r="K10" s="18">
        <v>25</v>
      </c>
      <c r="L10" s="19">
        <v>2644</v>
      </c>
    </row>
    <row r="11" spans="1:16" s="6" customFormat="1" ht="20.100000000000001" customHeight="1">
      <c r="A11" s="20">
        <v>20</v>
      </c>
      <c r="B11" s="17">
        <v>825</v>
      </c>
      <c r="C11" s="18">
        <v>792</v>
      </c>
      <c r="D11" s="18">
        <v>65</v>
      </c>
      <c r="E11" s="18">
        <v>63</v>
      </c>
      <c r="F11" s="18">
        <v>108</v>
      </c>
      <c r="G11" s="18">
        <v>115</v>
      </c>
      <c r="H11" s="18">
        <v>210</v>
      </c>
      <c r="I11" s="18">
        <v>396</v>
      </c>
      <c r="J11" s="18">
        <v>77</v>
      </c>
      <c r="K11" s="18">
        <v>25</v>
      </c>
      <c r="L11" s="19">
        <v>2676</v>
      </c>
    </row>
    <row r="12" spans="1:16" s="6" customFormat="1" ht="20.100000000000001" customHeight="1">
      <c r="A12" s="20">
        <v>21</v>
      </c>
      <c r="B12" s="17">
        <v>830</v>
      </c>
      <c r="C12" s="18">
        <v>805</v>
      </c>
      <c r="D12" s="18">
        <v>65</v>
      </c>
      <c r="E12" s="18">
        <v>63</v>
      </c>
      <c r="F12" s="18">
        <v>108</v>
      </c>
      <c r="G12" s="18">
        <v>124</v>
      </c>
      <c r="H12" s="18">
        <v>210</v>
      </c>
      <c r="I12" s="18">
        <v>403</v>
      </c>
      <c r="J12" s="18">
        <v>90</v>
      </c>
      <c r="K12" s="18">
        <v>25</v>
      </c>
      <c r="L12" s="19">
        <v>2723</v>
      </c>
    </row>
    <row r="13" spans="1:16" s="6" customFormat="1" ht="20.100000000000001" customHeight="1">
      <c r="A13" s="21">
        <v>22</v>
      </c>
      <c r="B13" s="17">
        <v>835</v>
      </c>
      <c r="C13" s="18">
        <v>860</v>
      </c>
      <c r="D13" s="18">
        <v>66</v>
      </c>
      <c r="E13" s="18">
        <v>63</v>
      </c>
      <c r="F13" s="18">
        <v>113</v>
      </c>
      <c r="G13" s="18">
        <v>138</v>
      </c>
      <c r="H13" s="18">
        <v>211</v>
      </c>
      <c r="I13" s="18">
        <v>406</v>
      </c>
      <c r="J13" s="18">
        <v>90</v>
      </c>
      <c r="K13" s="18">
        <v>25</v>
      </c>
      <c r="L13" s="19">
        <v>2807</v>
      </c>
    </row>
    <row r="14" spans="1:16" s="6" customFormat="1" ht="20.100000000000001" customHeight="1">
      <c r="A14" s="21">
        <v>23</v>
      </c>
      <c r="B14" s="17">
        <v>843</v>
      </c>
      <c r="C14" s="18">
        <v>882</v>
      </c>
      <c r="D14" s="18">
        <v>66</v>
      </c>
      <c r="E14" s="18">
        <v>64</v>
      </c>
      <c r="F14" s="18">
        <v>141</v>
      </c>
      <c r="G14" s="18">
        <v>144</v>
      </c>
      <c r="H14" s="18">
        <v>212</v>
      </c>
      <c r="I14" s="18">
        <v>407</v>
      </c>
      <c r="J14" s="18">
        <v>101</v>
      </c>
      <c r="K14" s="18">
        <v>25</v>
      </c>
      <c r="L14" s="19">
        <v>2885</v>
      </c>
    </row>
    <row r="15" spans="1:16" s="6" customFormat="1" ht="20.100000000000001" customHeight="1">
      <c r="A15" s="21">
        <v>24</v>
      </c>
      <c r="B15" s="17">
        <v>849</v>
      </c>
      <c r="C15" s="18">
        <v>888</v>
      </c>
      <c r="D15" s="18">
        <v>66</v>
      </c>
      <c r="E15" s="18">
        <v>64</v>
      </c>
      <c r="F15" s="18">
        <v>225</v>
      </c>
      <c r="G15" s="18">
        <v>149</v>
      </c>
      <c r="H15" s="18">
        <v>221</v>
      </c>
      <c r="I15" s="18">
        <v>408</v>
      </c>
      <c r="J15" s="18">
        <v>106</v>
      </c>
      <c r="K15" s="18">
        <v>32</v>
      </c>
      <c r="L15" s="19">
        <v>3008</v>
      </c>
    </row>
    <row r="16" spans="1:16" s="6" customFormat="1" ht="20.100000000000001" customHeight="1">
      <c r="A16" s="21">
        <v>25</v>
      </c>
      <c r="B16" s="17">
        <v>861</v>
      </c>
      <c r="C16" s="18">
        <v>909</v>
      </c>
      <c r="D16" s="18">
        <v>66</v>
      </c>
      <c r="E16" s="18">
        <v>64</v>
      </c>
      <c r="F16" s="18">
        <v>231</v>
      </c>
      <c r="G16" s="18">
        <v>156</v>
      </c>
      <c r="H16" s="18">
        <v>224</v>
      </c>
      <c r="I16" s="18">
        <v>421</v>
      </c>
      <c r="J16" s="18">
        <v>115</v>
      </c>
      <c r="K16" s="18">
        <v>32</v>
      </c>
      <c r="L16" s="19">
        <v>3079</v>
      </c>
    </row>
    <row r="17" spans="1:12" s="6" customFormat="1" ht="20.100000000000001" customHeight="1">
      <c r="A17" s="21">
        <v>26</v>
      </c>
      <c r="B17" s="17">
        <v>862</v>
      </c>
      <c r="C17" s="18">
        <v>915</v>
      </c>
      <c r="D17" s="18">
        <v>66</v>
      </c>
      <c r="E17" s="18">
        <v>64</v>
      </c>
      <c r="F17" s="18">
        <v>231</v>
      </c>
      <c r="G17" s="18">
        <v>159</v>
      </c>
      <c r="H17" s="18">
        <v>225</v>
      </c>
      <c r="I17" s="18">
        <v>424</v>
      </c>
      <c r="J17" s="18">
        <v>119</v>
      </c>
      <c r="K17" s="18">
        <v>32</v>
      </c>
      <c r="L17" s="19">
        <v>3097</v>
      </c>
    </row>
    <row r="18" spans="1:12" s="6" customFormat="1" ht="20.100000000000001" customHeight="1">
      <c r="A18" s="21">
        <v>27</v>
      </c>
      <c r="B18" s="27">
        <v>864</v>
      </c>
      <c r="C18" s="18">
        <v>924</v>
      </c>
      <c r="D18" s="18">
        <v>68</v>
      </c>
      <c r="E18" s="18">
        <v>64</v>
      </c>
      <c r="F18" s="18">
        <v>234</v>
      </c>
      <c r="G18" s="18">
        <v>166</v>
      </c>
      <c r="H18" s="18">
        <v>226</v>
      </c>
      <c r="I18" s="18">
        <v>434</v>
      </c>
      <c r="J18" s="18">
        <v>128</v>
      </c>
      <c r="K18" s="18">
        <v>32</v>
      </c>
      <c r="L18" s="19">
        <f>SUM(B18:K18)</f>
        <v>3140</v>
      </c>
    </row>
    <row r="19" spans="1:12" s="6" customFormat="1" ht="20.100000000000001" customHeight="1" thickBot="1">
      <c r="A19" s="28">
        <v>28</v>
      </c>
      <c r="B19" s="29">
        <v>866</v>
      </c>
      <c r="C19" s="30">
        <v>930</v>
      </c>
      <c r="D19" s="30">
        <v>68</v>
      </c>
      <c r="E19" s="30">
        <v>64</v>
      </c>
      <c r="F19" s="30">
        <v>239</v>
      </c>
      <c r="G19" s="30">
        <v>168</v>
      </c>
      <c r="H19" s="30">
        <v>226</v>
      </c>
      <c r="I19" s="30">
        <v>436</v>
      </c>
      <c r="J19" s="30">
        <v>128</v>
      </c>
      <c r="K19" s="30">
        <v>32</v>
      </c>
      <c r="L19" s="31">
        <f>SUM(B19:K19)</f>
        <v>3157</v>
      </c>
    </row>
    <row r="20" spans="1:12" s="6" customFormat="1" ht="20.100000000000001" customHeight="1">
      <c r="A20" s="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4.25" customHeight="1">
      <c r="A21" s="3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customHeight="1">
      <c r="A22" s="4" t="s">
        <v>14</v>
      </c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9.5" customHeight="1"/>
    <row r="24" spans="1:12" ht="13.5" customHeight="1"/>
    <row r="25" spans="1:12" ht="19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5" ht="19.5" customHeight="1"/>
    <row r="36" ht="19.5" customHeight="1"/>
    <row r="37" ht="16.5" customHeight="1"/>
    <row r="38" ht="16.5" customHeight="1"/>
    <row r="39" ht="16.5" customHeight="1"/>
    <row r="40" ht="16.5" customHeight="1"/>
    <row r="41" ht="16.5" customHeight="1"/>
    <row r="42" ht="17.25" customHeight="1"/>
    <row r="43" ht="16.5" customHeight="1"/>
    <row r="44" ht="16.5" customHeight="1"/>
    <row r="45" ht="16.5" customHeight="1"/>
    <row r="46" ht="16.5" customHeight="1"/>
    <row r="47" ht="16.5" customHeight="1"/>
    <row r="48" ht="17.2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4.25" customHeight="1"/>
    <row r="60" ht="18" customHeight="1"/>
    <row r="71" ht="14.25" customHeight="1"/>
    <row r="72" ht="13.5" customHeight="1"/>
    <row r="73" ht="15.75" customHeight="1"/>
    <row r="74" ht="18" customHeight="1"/>
    <row r="75" ht="18" customHeight="1"/>
    <row r="76" ht="18" customHeight="1"/>
    <row r="77" ht="18" customHeight="1"/>
    <row r="78" ht="18" customHeight="1"/>
  </sheetData>
  <mergeCells count="12">
    <mergeCell ref="A2:A3"/>
    <mergeCell ref="B2:B3"/>
    <mergeCell ref="C2:C3"/>
    <mergeCell ref="D2:D3"/>
    <mergeCell ref="E2:E3"/>
    <mergeCell ref="F2:F3"/>
    <mergeCell ref="G2:G3"/>
    <mergeCell ref="L2:L3"/>
    <mergeCell ref="H2:H3"/>
    <mergeCell ref="I2:I3"/>
    <mergeCell ref="J2:J3"/>
    <mergeCell ref="K2:K3"/>
  </mergeCells>
  <phoneticPr fontId="2"/>
  <pageMargins left="0.78740157480314965" right="0.78740157480314965" top="1.377952755905511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20-31</vt:lpstr>
      <vt:lpstr>'20-31'!Print_Area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2017-06-10T00:59:38Z</cp:lastPrinted>
  <dcterms:created xsi:type="dcterms:W3CDTF">1997-01-08T22:48:59Z</dcterms:created>
  <dcterms:modified xsi:type="dcterms:W3CDTF">2023-02-28T07:36:44Z</dcterms:modified>
</cp:coreProperties>
</file>