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94"/>
  <workbookPr defaultThemeVersion="124226"/>
  <mc:AlternateContent xmlns:mc="http://schemas.openxmlformats.org/markup-compatibility/2006">
    <mc:Choice Requires="x15">
      <x15ac:absPath xmlns:x15ac="http://schemas.microsoft.com/office/spreadsheetml/2010/11/ac" url="\\city.saku-int.nagano.jp\userdata\redirect\y2143\Desktop\●H29データ（HP掲載データ）\"/>
    </mc:Choice>
  </mc:AlternateContent>
  <xr:revisionPtr revIDLastSave="0" documentId="8_{87A0014D-F30E-4A3A-B8FD-67F1D82E1489}" xr6:coauthVersionLast="36" xr6:coauthVersionMax="36" xr10:uidLastSave="{00000000-0000-0000-0000-000000000000}"/>
  <bookViews>
    <workbookView xWindow="0" yWindow="0" windowWidth="28800" windowHeight="12285"/>
  </bookViews>
  <sheets>
    <sheet name="7-25 佐久市" sheetId="5" r:id="rId1"/>
    <sheet name="旧佐久市" sheetId="1" r:id="rId2"/>
    <sheet name="旧臼田町" sheetId="2" r:id="rId3"/>
    <sheet name="旧望月町" sheetId="3" r:id="rId4"/>
    <sheet name="旧浅科村" sheetId="4" r:id="rId5"/>
  </sheets>
  <definedNames>
    <definedName name="_xlnm.Print_Titles" localSheetId="0">'7-25 佐久市'!$1:$11</definedName>
    <definedName name="_xlnm.Print_Titles" localSheetId="2">旧臼田町!$1:$11</definedName>
    <definedName name="_xlnm.Print_Titles" localSheetId="1">旧佐久市!$1:$11</definedName>
    <definedName name="_xlnm.Print_Titles" localSheetId="4">旧浅科村!$1:$11</definedName>
    <definedName name="_xlnm.Print_Titles" localSheetId="3">旧望月町!$1:$11</definedName>
  </definedNames>
  <calcPr calcId="191029" fullCalcOnLoad="1"/>
</workbook>
</file>

<file path=xl/calcChain.xml><?xml version="1.0" encoding="utf-8"?>
<calcChain xmlns="http://schemas.openxmlformats.org/spreadsheetml/2006/main">
  <c r="X45" i="5" l="1"/>
  <c r="W45" i="5"/>
  <c r="V45" i="5"/>
  <c r="U45" i="5"/>
  <c r="T45" i="5"/>
  <c r="S45" i="5"/>
  <c r="R45" i="5"/>
  <c r="X44" i="5"/>
  <c r="W44" i="5"/>
  <c r="V44" i="5"/>
  <c r="U44" i="5"/>
  <c r="T44" i="5"/>
  <c r="S44" i="5"/>
  <c r="R44" i="5"/>
  <c r="X43" i="5"/>
  <c r="W43" i="5"/>
  <c r="V43" i="5"/>
  <c r="U43" i="5"/>
  <c r="T43" i="5"/>
  <c r="S43" i="5"/>
  <c r="R43" i="5"/>
  <c r="X42" i="5"/>
  <c r="W42" i="5"/>
  <c r="V42" i="5"/>
  <c r="U42" i="5"/>
  <c r="T42" i="5"/>
  <c r="S42" i="5"/>
  <c r="R42" i="5"/>
  <c r="X41" i="5"/>
  <c r="W41" i="5"/>
  <c r="V41" i="5"/>
  <c r="U41" i="5"/>
  <c r="T41" i="5"/>
  <c r="S41" i="5"/>
  <c r="R41" i="5"/>
  <c r="X40" i="5"/>
  <c r="W40" i="5"/>
  <c r="V40" i="5"/>
  <c r="U40" i="5"/>
  <c r="T40" i="5"/>
  <c r="S40" i="5"/>
  <c r="R40" i="5"/>
  <c r="X39" i="5"/>
  <c r="W39" i="5"/>
  <c r="V39" i="5"/>
  <c r="U39" i="5"/>
  <c r="T39" i="5"/>
  <c r="S39" i="5"/>
  <c r="R39" i="5"/>
  <c r="X38" i="5"/>
  <c r="W38" i="5"/>
  <c r="V38" i="5"/>
  <c r="U38" i="5"/>
  <c r="T38" i="5"/>
  <c r="S38" i="5"/>
  <c r="R38" i="5"/>
  <c r="X37" i="5"/>
  <c r="W37" i="5"/>
  <c r="V37" i="5"/>
  <c r="U37" i="5"/>
  <c r="T37" i="5"/>
  <c r="S37" i="5"/>
  <c r="R37" i="5"/>
  <c r="X36" i="5"/>
  <c r="W36" i="5"/>
  <c r="V36" i="5"/>
  <c r="U36" i="5"/>
  <c r="T36" i="5"/>
  <c r="S36" i="5"/>
  <c r="R36" i="5"/>
  <c r="X35" i="5"/>
  <c r="W35" i="5"/>
  <c r="V35" i="5"/>
  <c r="U35" i="5"/>
  <c r="T35" i="5"/>
  <c r="S35" i="5"/>
  <c r="R35" i="5"/>
  <c r="X34" i="5"/>
  <c r="W34" i="5"/>
  <c r="V34" i="5"/>
  <c r="U34" i="5"/>
  <c r="T34" i="5"/>
  <c r="S34" i="5"/>
  <c r="R34" i="5"/>
  <c r="X33" i="5"/>
  <c r="W33" i="5"/>
  <c r="V33" i="5"/>
  <c r="U33" i="5"/>
  <c r="T33" i="5"/>
  <c r="S33" i="5"/>
  <c r="R33" i="5"/>
  <c r="X32" i="5"/>
  <c r="W32" i="5"/>
  <c r="V32" i="5"/>
  <c r="U32" i="5"/>
  <c r="T32" i="5"/>
  <c r="S32" i="5"/>
  <c r="R32" i="5"/>
  <c r="X31" i="5"/>
  <c r="W31" i="5"/>
  <c r="V31" i="5"/>
  <c r="U31" i="5"/>
  <c r="T31" i="5"/>
  <c r="S31" i="5"/>
  <c r="R31" i="5"/>
  <c r="X30" i="5"/>
  <c r="W30" i="5"/>
  <c r="V30" i="5"/>
  <c r="U30" i="5"/>
  <c r="T30" i="5"/>
  <c r="S30" i="5"/>
  <c r="R30" i="5"/>
  <c r="X29" i="5"/>
  <c r="W29" i="5"/>
  <c r="V29" i="5"/>
  <c r="U29" i="5"/>
  <c r="T29" i="5"/>
  <c r="S29" i="5"/>
  <c r="R29" i="5"/>
  <c r="X28" i="5"/>
  <c r="W28" i="5"/>
  <c r="V28" i="5"/>
  <c r="U28" i="5"/>
  <c r="T28" i="5"/>
  <c r="S28" i="5"/>
  <c r="R28" i="5"/>
  <c r="X27" i="5"/>
  <c r="W27" i="5"/>
  <c r="V27" i="5"/>
  <c r="U27" i="5"/>
  <c r="T27" i="5"/>
  <c r="S27" i="5"/>
  <c r="R27" i="5"/>
  <c r="X26" i="5"/>
  <c r="W26" i="5"/>
  <c r="V26" i="5"/>
  <c r="U26" i="5"/>
  <c r="T26" i="5"/>
  <c r="S26" i="5"/>
  <c r="R26" i="5"/>
  <c r="X25" i="5"/>
  <c r="W25" i="5"/>
  <c r="V25" i="5"/>
  <c r="U25" i="5"/>
  <c r="T25" i="5"/>
  <c r="S25" i="5"/>
  <c r="R25" i="5"/>
  <c r="X24" i="5"/>
  <c r="W24" i="5"/>
  <c r="V24" i="5"/>
  <c r="U24" i="5"/>
  <c r="T24" i="5"/>
  <c r="S24" i="5"/>
  <c r="R24" i="5"/>
  <c r="X23" i="5"/>
  <c r="W23" i="5"/>
  <c r="V23" i="5"/>
  <c r="U23" i="5"/>
  <c r="T23" i="5"/>
  <c r="S23" i="5"/>
  <c r="R23" i="5"/>
  <c r="X22" i="5"/>
  <c r="W22" i="5"/>
  <c r="V22" i="5"/>
  <c r="U22" i="5"/>
  <c r="T22" i="5"/>
  <c r="S22" i="5"/>
  <c r="R22" i="5"/>
  <c r="X21" i="5"/>
  <c r="W21" i="5"/>
  <c r="V21" i="5"/>
  <c r="U21" i="5"/>
  <c r="T21" i="5"/>
  <c r="S21" i="5"/>
  <c r="R21" i="5"/>
  <c r="X20" i="5"/>
  <c r="W20" i="5"/>
  <c r="V20" i="5"/>
  <c r="U20" i="5"/>
  <c r="T20" i="5"/>
  <c r="S20" i="5"/>
  <c r="R20" i="5"/>
  <c r="X19" i="5"/>
  <c r="W19" i="5"/>
  <c r="V19" i="5"/>
  <c r="U19" i="5"/>
  <c r="T19" i="5"/>
  <c r="S19" i="5"/>
  <c r="R19" i="5"/>
  <c r="X18" i="5"/>
  <c r="W18" i="5"/>
  <c r="V18" i="5"/>
  <c r="U18" i="5"/>
  <c r="T18" i="5"/>
  <c r="S18" i="5"/>
  <c r="R18" i="5"/>
  <c r="X17" i="5"/>
  <c r="W17" i="5"/>
  <c r="V17" i="5"/>
  <c r="U17" i="5"/>
  <c r="T17" i="5"/>
  <c r="S17" i="5"/>
  <c r="R17" i="5"/>
  <c r="X16" i="5"/>
  <c r="W16" i="5"/>
  <c r="V16" i="5"/>
  <c r="U16" i="5"/>
  <c r="T16" i="5"/>
  <c r="S16" i="5"/>
  <c r="R16" i="5"/>
  <c r="X15" i="5"/>
  <c r="W15" i="5"/>
  <c r="V15" i="5"/>
  <c r="U15" i="5"/>
  <c r="T15" i="5"/>
  <c r="S15" i="5"/>
  <c r="R15" i="5"/>
  <c r="X14" i="5"/>
  <c r="W14" i="5"/>
  <c r="V14" i="5"/>
  <c r="U14" i="5"/>
  <c r="T14" i="5"/>
  <c r="S14" i="5"/>
  <c r="R14" i="5"/>
  <c r="X13" i="5"/>
  <c r="W13" i="5"/>
  <c r="V13" i="5"/>
  <c r="U13" i="5"/>
  <c r="T13" i="5"/>
  <c r="S13" i="5"/>
  <c r="R13" i="5"/>
  <c r="X12" i="5"/>
  <c r="W12" i="5"/>
  <c r="V12" i="5"/>
  <c r="U12" i="5"/>
  <c r="T12" i="5"/>
  <c r="S12" i="5"/>
  <c r="R12" i="5"/>
  <c r="Q45" i="5"/>
  <c r="P45" i="5"/>
  <c r="O45" i="5"/>
  <c r="N45" i="5"/>
  <c r="M45" i="5"/>
  <c r="L45" i="5"/>
  <c r="K45" i="5"/>
  <c r="J45" i="5"/>
  <c r="Q44" i="5"/>
  <c r="P44" i="5"/>
  <c r="O44" i="5"/>
  <c r="N44" i="5"/>
  <c r="M44" i="5"/>
  <c r="L44" i="5"/>
  <c r="K44" i="5"/>
  <c r="J44" i="5"/>
  <c r="Q43" i="5"/>
  <c r="P43" i="5"/>
  <c r="O43" i="5"/>
  <c r="N43" i="5"/>
  <c r="M43" i="5"/>
  <c r="L43" i="5"/>
  <c r="K43" i="5"/>
  <c r="J43" i="5"/>
  <c r="Q42" i="5"/>
  <c r="P42" i="5"/>
  <c r="O42" i="5"/>
  <c r="N42" i="5"/>
  <c r="M42" i="5"/>
  <c r="L42" i="5"/>
  <c r="K42" i="5"/>
  <c r="J42" i="5"/>
  <c r="Q41" i="5"/>
  <c r="P41" i="5"/>
  <c r="O41" i="5"/>
  <c r="N41" i="5"/>
  <c r="M41" i="5"/>
  <c r="L41" i="5"/>
  <c r="K41" i="5"/>
  <c r="J41" i="5"/>
  <c r="Q40" i="5"/>
  <c r="P40" i="5"/>
  <c r="O40" i="5"/>
  <c r="N40" i="5"/>
  <c r="M40" i="5"/>
  <c r="L40" i="5"/>
  <c r="K40" i="5"/>
  <c r="J40" i="5"/>
  <c r="Q39" i="5"/>
  <c r="P39" i="5"/>
  <c r="O39" i="5"/>
  <c r="N39" i="5"/>
  <c r="M39" i="5"/>
  <c r="L39" i="5"/>
  <c r="K39" i="5"/>
  <c r="J39" i="5"/>
  <c r="Q38" i="5"/>
  <c r="P38" i="5"/>
  <c r="O38" i="5"/>
  <c r="N38" i="5"/>
  <c r="M38" i="5"/>
  <c r="L38" i="5"/>
  <c r="K38" i="5"/>
  <c r="J38" i="5"/>
  <c r="Q37" i="5"/>
  <c r="P37" i="5"/>
  <c r="O37" i="5"/>
  <c r="N37" i="5"/>
  <c r="M37" i="5"/>
  <c r="L37" i="5"/>
  <c r="K37" i="5"/>
  <c r="J37" i="5"/>
  <c r="Q36" i="5"/>
  <c r="P36" i="5"/>
  <c r="O36" i="5"/>
  <c r="N36" i="5"/>
  <c r="M36" i="5"/>
  <c r="L36" i="5"/>
  <c r="K36" i="5"/>
  <c r="J36" i="5"/>
  <c r="Q35" i="5"/>
  <c r="P35" i="5"/>
  <c r="O35" i="5"/>
  <c r="N35" i="5"/>
  <c r="M35" i="5"/>
  <c r="L35" i="5"/>
  <c r="K35" i="5"/>
  <c r="J35" i="5"/>
  <c r="Q34" i="5"/>
  <c r="P34" i="5"/>
  <c r="O34" i="5"/>
  <c r="N34" i="5"/>
  <c r="M34" i="5"/>
  <c r="L34" i="5"/>
  <c r="K34" i="5"/>
  <c r="J34" i="5"/>
  <c r="Q33" i="5"/>
  <c r="P33" i="5"/>
  <c r="O33" i="5"/>
  <c r="N33" i="5"/>
  <c r="M33" i="5"/>
  <c r="L33" i="5"/>
  <c r="K33" i="5"/>
  <c r="J33" i="5"/>
  <c r="Q32" i="5"/>
  <c r="P32" i="5"/>
  <c r="O32" i="5"/>
  <c r="N32" i="5"/>
  <c r="M32" i="5"/>
  <c r="L32" i="5"/>
  <c r="K32" i="5"/>
  <c r="J32" i="5"/>
  <c r="Q31" i="5"/>
  <c r="P31" i="5"/>
  <c r="O31" i="5"/>
  <c r="N31" i="5"/>
  <c r="M31" i="5"/>
  <c r="L31" i="5"/>
  <c r="K31" i="5"/>
  <c r="J31" i="5"/>
  <c r="Q30" i="5"/>
  <c r="P30" i="5"/>
  <c r="O30" i="5"/>
  <c r="N30" i="5"/>
  <c r="M30" i="5"/>
  <c r="L30" i="5"/>
  <c r="K30" i="5"/>
  <c r="J30" i="5"/>
  <c r="Q29" i="5"/>
  <c r="P29" i="5"/>
  <c r="O29" i="5"/>
  <c r="N29" i="5"/>
  <c r="M29" i="5"/>
  <c r="L29" i="5"/>
  <c r="K29" i="5"/>
  <c r="J29" i="5"/>
  <c r="Q28" i="5"/>
  <c r="P28" i="5"/>
  <c r="O28" i="5"/>
  <c r="N28" i="5"/>
  <c r="M28" i="5"/>
  <c r="L28" i="5"/>
  <c r="K28" i="5"/>
  <c r="J28" i="5"/>
  <c r="Q27" i="5"/>
  <c r="P27" i="5"/>
  <c r="O27" i="5"/>
  <c r="N27" i="5"/>
  <c r="M27" i="5"/>
  <c r="L27" i="5"/>
  <c r="K27" i="5"/>
  <c r="J27" i="5"/>
  <c r="Q26" i="5"/>
  <c r="P26" i="5"/>
  <c r="O26" i="5"/>
  <c r="N26" i="5"/>
  <c r="M26" i="5"/>
  <c r="L26" i="5"/>
  <c r="K26" i="5"/>
  <c r="J26" i="5"/>
  <c r="Q25" i="5"/>
  <c r="P25" i="5"/>
  <c r="O25" i="5"/>
  <c r="N25" i="5"/>
  <c r="M25" i="5"/>
  <c r="L25" i="5"/>
  <c r="K25" i="5"/>
  <c r="J25" i="5"/>
  <c r="Q24" i="5"/>
  <c r="P24" i="5"/>
  <c r="O24" i="5"/>
  <c r="N24" i="5"/>
  <c r="M24" i="5"/>
  <c r="L24" i="5"/>
  <c r="K24" i="5"/>
  <c r="J24" i="5"/>
  <c r="Q23" i="5"/>
  <c r="P23" i="5"/>
  <c r="O23" i="5"/>
  <c r="N23" i="5"/>
  <c r="M23" i="5"/>
  <c r="L23" i="5"/>
  <c r="K23" i="5"/>
  <c r="J23" i="5"/>
  <c r="Q22" i="5"/>
  <c r="P22" i="5"/>
  <c r="O22" i="5"/>
  <c r="N22" i="5"/>
  <c r="M22" i="5"/>
  <c r="L22" i="5"/>
  <c r="K22" i="5"/>
  <c r="J22" i="5"/>
  <c r="Q21" i="5"/>
  <c r="P21" i="5"/>
  <c r="O21" i="5"/>
  <c r="N21" i="5"/>
  <c r="M21" i="5"/>
  <c r="L21" i="5"/>
  <c r="K21" i="5"/>
  <c r="J21" i="5"/>
  <c r="Q20" i="5"/>
  <c r="P20" i="5"/>
  <c r="O20" i="5"/>
  <c r="N20" i="5"/>
  <c r="M20" i="5"/>
  <c r="L20" i="5"/>
  <c r="K20" i="5"/>
  <c r="J20" i="5"/>
  <c r="Q19" i="5"/>
  <c r="P19" i="5"/>
  <c r="O19" i="5"/>
  <c r="N19" i="5"/>
  <c r="M19" i="5"/>
  <c r="L19" i="5"/>
  <c r="K19" i="5"/>
  <c r="J19" i="5"/>
  <c r="Q18" i="5"/>
  <c r="P18" i="5"/>
  <c r="O18" i="5"/>
  <c r="N18" i="5"/>
  <c r="M18" i="5"/>
  <c r="L18" i="5"/>
  <c r="K18" i="5"/>
  <c r="J18" i="5"/>
  <c r="Q17" i="5"/>
  <c r="P17" i="5"/>
  <c r="O17" i="5"/>
  <c r="N17" i="5"/>
  <c r="M17" i="5"/>
  <c r="L17" i="5"/>
  <c r="K17" i="5"/>
  <c r="J17" i="5"/>
  <c r="Q16" i="5"/>
  <c r="P16" i="5"/>
  <c r="O16" i="5"/>
  <c r="N16" i="5"/>
  <c r="M16" i="5"/>
  <c r="L16" i="5"/>
  <c r="K16" i="5"/>
  <c r="J16" i="5"/>
  <c r="Q15" i="5"/>
  <c r="P15" i="5"/>
  <c r="O15" i="5"/>
  <c r="N15" i="5"/>
  <c r="M15" i="5"/>
  <c r="L15" i="5"/>
  <c r="K15" i="5"/>
  <c r="J15" i="5"/>
  <c r="Q14" i="5"/>
  <c r="P14" i="5"/>
  <c r="O14" i="5"/>
  <c r="N14" i="5"/>
  <c r="M14" i="5"/>
  <c r="L14" i="5"/>
  <c r="K14" i="5"/>
  <c r="J14" i="5"/>
  <c r="Q13" i="5"/>
  <c r="P13" i="5"/>
  <c r="O13" i="5"/>
  <c r="N13" i="5"/>
  <c r="M13" i="5"/>
  <c r="L13" i="5"/>
  <c r="K13" i="5"/>
  <c r="J13" i="5"/>
  <c r="Q12" i="5"/>
  <c r="P12" i="5"/>
  <c r="O12" i="5"/>
  <c r="N12" i="5"/>
  <c r="M12" i="5"/>
  <c r="L12" i="5"/>
  <c r="K12" i="5"/>
  <c r="J12" i="5"/>
  <c r="I45" i="5"/>
  <c r="I44" i="5"/>
  <c r="I43" i="5"/>
  <c r="I42" i="5"/>
  <c r="I41" i="5"/>
  <c r="I40" i="5"/>
  <c r="I39" i="5"/>
  <c r="I38" i="5"/>
  <c r="I37" i="5"/>
  <c r="I36" i="5"/>
  <c r="I35" i="5"/>
  <c r="I34" i="5"/>
  <c r="I33" i="5"/>
  <c r="I32" i="5"/>
  <c r="I31" i="5"/>
  <c r="I30" i="5"/>
  <c r="I29" i="5"/>
  <c r="I28" i="5"/>
  <c r="I27" i="5"/>
  <c r="I26" i="5"/>
  <c r="I25" i="5"/>
  <c r="I24" i="5"/>
  <c r="I23" i="5"/>
  <c r="I22" i="5"/>
  <c r="I21" i="5"/>
  <c r="I20" i="5"/>
  <c r="I19" i="5"/>
  <c r="I18" i="5"/>
  <c r="I17" i="5"/>
  <c r="I16" i="5"/>
  <c r="I15" i="5"/>
  <c r="I14" i="5"/>
  <c r="I13" i="5"/>
  <c r="I12" i="5"/>
  <c r="H45" i="5"/>
  <c r="H44" i="5"/>
  <c r="H43" i="5"/>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G45" i="5"/>
  <c r="G44" i="5"/>
  <c r="G43" i="5"/>
  <c r="G42" i="5"/>
  <c r="G41" i="5"/>
  <c r="G40" i="5"/>
  <c r="G39" i="5"/>
  <c r="G38" i="5"/>
  <c r="G37" i="5"/>
  <c r="G36" i="5"/>
  <c r="G35" i="5"/>
  <c r="G34" i="5"/>
  <c r="G33" i="5"/>
  <c r="G32" i="5"/>
  <c r="G31" i="5"/>
  <c r="G30" i="5"/>
  <c r="G29" i="5"/>
  <c r="G28" i="5"/>
  <c r="G27" i="5"/>
  <c r="G26" i="5"/>
  <c r="G25" i="5"/>
  <c r="G24" i="5"/>
  <c r="G23" i="5"/>
  <c r="G22" i="5"/>
  <c r="G21" i="5"/>
  <c r="G20" i="5"/>
  <c r="G19" i="5"/>
  <c r="G18" i="5"/>
  <c r="G17" i="5"/>
  <c r="G16" i="5"/>
  <c r="G15" i="5"/>
  <c r="G14" i="5"/>
  <c r="G13" i="5"/>
  <c r="G12" i="5"/>
  <c r="F45" i="5"/>
  <c r="F44" i="5"/>
  <c r="F43" i="5"/>
  <c r="F42" i="5"/>
  <c r="F41" i="5"/>
  <c r="F40" i="5"/>
  <c r="F39" i="5"/>
  <c r="F38" i="5"/>
  <c r="F37" i="5"/>
  <c r="F36" i="5"/>
  <c r="F35" i="5"/>
  <c r="F34" i="5"/>
  <c r="F33" i="5"/>
  <c r="F32" i="5"/>
  <c r="F31" i="5"/>
  <c r="F30" i="5"/>
  <c r="F29" i="5"/>
  <c r="F28" i="5"/>
  <c r="F27" i="5"/>
  <c r="F26" i="5"/>
  <c r="F25" i="5"/>
  <c r="F24" i="5"/>
  <c r="F23" i="5"/>
  <c r="F22" i="5"/>
  <c r="F21" i="5"/>
  <c r="F20" i="5"/>
  <c r="F19" i="5"/>
  <c r="F18" i="5"/>
  <c r="F17" i="5"/>
  <c r="F16" i="5"/>
  <c r="F15" i="5"/>
  <c r="F14" i="5"/>
  <c r="F13" i="5"/>
  <c r="F12" i="5"/>
  <c r="E45" i="5"/>
  <c r="E44" i="5"/>
  <c r="E43" i="5"/>
  <c r="E42" i="5"/>
  <c r="E41" i="5"/>
  <c r="E40" i="5"/>
  <c r="E39" i="5"/>
  <c r="E38" i="5"/>
  <c r="E37" i="5"/>
  <c r="E36" i="5"/>
  <c r="E35" i="5"/>
  <c r="E34" i="5"/>
  <c r="E33" i="5"/>
  <c r="E32" i="5"/>
  <c r="E31" i="5"/>
  <c r="E30" i="5"/>
  <c r="E29" i="5"/>
  <c r="E28" i="5"/>
  <c r="E27" i="5"/>
  <c r="E26" i="5"/>
  <c r="E25" i="5"/>
  <c r="E24" i="5"/>
  <c r="E23" i="5"/>
  <c r="E22" i="5"/>
  <c r="E21" i="5"/>
  <c r="E20" i="5"/>
  <c r="E19" i="5"/>
  <c r="E18" i="5"/>
  <c r="E17" i="5"/>
  <c r="E16" i="5"/>
  <c r="E15" i="5"/>
  <c r="E14" i="5"/>
  <c r="E13" i="5"/>
  <c r="E12" i="5"/>
  <c r="D45" i="5"/>
  <c r="D44" i="5"/>
  <c r="D43" i="5"/>
  <c r="D42" i="5"/>
  <c r="D41" i="5"/>
  <c r="D40" i="5"/>
  <c r="D39" i="5"/>
  <c r="D38" i="5"/>
  <c r="D37" i="5"/>
  <c r="D36" i="5"/>
  <c r="D35" i="5"/>
  <c r="D34" i="5"/>
  <c r="D33" i="5"/>
  <c r="D32" i="5"/>
  <c r="D31" i="5"/>
  <c r="D30" i="5"/>
  <c r="D29" i="5"/>
  <c r="D28" i="5"/>
  <c r="D27" i="5"/>
  <c r="D26" i="5"/>
  <c r="D25" i="5"/>
  <c r="D24" i="5"/>
  <c r="D23" i="5"/>
  <c r="D22" i="5"/>
  <c r="D21" i="5"/>
  <c r="D20" i="5"/>
  <c r="D19" i="5"/>
  <c r="D18" i="5"/>
  <c r="D17" i="5"/>
  <c r="D16" i="5"/>
  <c r="D15" i="5"/>
  <c r="D14" i="5"/>
  <c r="D13" i="5"/>
  <c r="D12" i="5"/>
  <c r="C45" i="5"/>
  <c r="C44" i="5"/>
  <c r="C43" i="5"/>
  <c r="C42" i="5"/>
  <c r="C41" i="5"/>
  <c r="C40" i="5"/>
  <c r="C39" i="5"/>
  <c r="C38" i="5"/>
  <c r="C37" i="5"/>
  <c r="C36" i="5"/>
  <c r="C35" i="5"/>
  <c r="C34" i="5"/>
  <c r="C33" i="5"/>
  <c r="C32" i="5"/>
  <c r="C31" i="5"/>
  <c r="C30" i="5"/>
  <c r="C29" i="5"/>
  <c r="C28" i="5"/>
  <c r="C27" i="5"/>
  <c r="C26" i="5"/>
  <c r="C25" i="5"/>
  <c r="C24" i="5"/>
  <c r="C23" i="5"/>
  <c r="C22" i="5"/>
  <c r="C21" i="5"/>
  <c r="C20" i="5"/>
  <c r="C19" i="5"/>
  <c r="C18" i="5"/>
  <c r="C17" i="5"/>
  <c r="C16" i="5"/>
  <c r="C15" i="5"/>
  <c r="C14" i="5"/>
  <c r="C13" i="5"/>
  <c r="C12" i="5"/>
  <c r="B13" i="5"/>
  <c r="B14" i="5"/>
  <c r="B15" i="5"/>
  <c r="B16" i="5"/>
  <c r="B17" i="5"/>
  <c r="B18" i="5"/>
  <c r="B19" i="5"/>
  <c r="B20" i="5"/>
  <c r="B21" i="5"/>
  <c r="B22" i="5"/>
  <c r="B23" i="5"/>
  <c r="B24" i="5"/>
  <c r="B25" i="5"/>
  <c r="B26" i="5"/>
  <c r="B27" i="5"/>
  <c r="B28" i="5"/>
  <c r="B29" i="5"/>
  <c r="B30" i="5"/>
  <c r="B31" i="5"/>
  <c r="B32" i="5"/>
  <c r="B33" i="5"/>
  <c r="B34" i="5"/>
  <c r="B35" i="5"/>
  <c r="B36" i="5"/>
  <c r="B37" i="5"/>
  <c r="B38" i="5"/>
  <c r="B39" i="5"/>
  <c r="B40" i="5"/>
  <c r="B41" i="5"/>
  <c r="B42" i="5"/>
  <c r="B43" i="5"/>
  <c r="B44" i="5"/>
  <c r="B45" i="5"/>
  <c r="B12" i="5"/>
</calcChain>
</file>

<file path=xl/sharedStrings.xml><?xml version="1.0" encoding="utf-8"?>
<sst xmlns="http://schemas.openxmlformats.org/spreadsheetml/2006/main" count="1105" uniqueCount="93">
  <si>
    <t>佐久市</t>
  </si>
  <si>
    <t>-</t>
  </si>
  <si>
    <t>x</t>
  </si>
  <si>
    <t xml:space="preserve">- </t>
  </si>
  <si>
    <t xml:space="preserve">x </t>
  </si>
  <si>
    <t>…</t>
  </si>
  <si>
    <t>市町村別生産農業所得統計累年統計</t>
    <rPh sb="0" eb="3">
      <t>シチョウソン</t>
    </rPh>
    <rPh sb="3" eb="4">
      <t>ベツ</t>
    </rPh>
    <rPh sb="4" eb="6">
      <t>セイサン</t>
    </rPh>
    <rPh sb="6" eb="8">
      <t>ノウギョウ</t>
    </rPh>
    <rPh sb="8" eb="10">
      <t>ショトク</t>
    </rPh>
    <rPh sb="10" eb="12">
      <t>トウケイ</t>
    </rPh>
    <rPh sb="12" eb="14">
      <t>ルイネン</t>
    </rPh>
    <rPh sb="14" eb="16">
      <t>トウケイ</t>
    </rPh>
    <phoneticPr fontId="3"/>
  </si>
  <si>
    <t>長野</t>
    <rPh sb="0" eb="2">
      <t>ナガノ</t>
    </rPh>
    <phoneticPr fontId="3"/>
  </si>
  <si>
    <t>年次</t>
    <rPh sb="0" eb="2">
      <t>ネンジ</t>
    </rPh>
    <phoneticPr fontId="3"/>
  </si>
  <si>
    <t>生産農業所得</t>
    <rPh sb="0" eb="2">
      <t>セイサン</t>
    </rPh>
    <rPh sb="2" eb="4">
      <t>ノウギョウ</t>
    </rPh>
    <rPh sb="4" eb="6">
      <t>ショトク</t>
    </rPh>
    <phoneticPr fontId="3"/>
  </si>
  <si>
    <t>計</t>
    <rPh sb="0" eb="1">
      <t>ケイ</t>
    </rPh>
    <phoneticPr fontId="3"/>
  </si>
  <si>
    <t>耕種</t>
    <rPh sb="0" eb="2">
      <t>コウシュ</t>
    </rPh>
    <phoneticPr fontId="3"/>
  </si>
  <si>
    <t>畜産</t>
    <rPh sb="0" eb="2">
      <t>チクサン</t>
    </rPh>
    <phoneticPr fontId="3"/>
  </si>
  <si>
    <t>加工農産物</t>
    <rPh sb="0" eb="2">
      <t>カコウ</t>
    </rPh>
    <rPh sb="2" eb="5">
      <t>ノウサンブツ</t>
    </rPh>
    <phoneticPr fontId="3"/>
  </si>
  <si>
    <t>小計</t>
    <rPh sb="0" eb="1">
      <t>ショウ</t>
    </rPh>
    <rPh sb="1" eb="2">
      <t>ケイ</t>
    </rPh>
    <phoneticPr fontId="3"/>
  </si>
  <si>
    <t>米</t>
    <rPh sb="0" eb="1">
      <t>コメ</t>
    </rPh>
    <phoneticPr fontId="3"/>
  </si>
  <si>
    <t>麦類</t>
    <rPh sb="0" eb="2">
      <t>ムギルイ</t>
    </rPh>
    <phoneticPr fontId="3"/>
  </si>
  <si>
    <t>雑穀</t>
    <rPh sb="0" eb="2">
      <t>ザッコク</t>
    </rPh>
    <phoneticPr fontId="3"/>
  </si>
  <si>
    <t>豆類</t>
    <rPh sb="0" eb="2">
      <t>マメルイ</t>
    </rPh>
    <phoneticPr fontId="3"/>
  </si>
  <si>
    <t>いも類</t>
    <rPh sb="2" eb="3">
      <t>ルイ</t>
    </rPh>
    <phoneticPr fontId="3"/>
  </si>
  <si>
    <t>野菜</t>
    <rPh sb="0" eb="2">
      <t>ヤサイ</t>
    </rPh>
    <phoneticPr fontId="3"/>
  </si>
  <si>
    <t>果実</t>
    <rPh sb="0" eb="2">
      <t>カジツ</t>
    </rPh>
    <phoneticPr fontId="3"/>
  </si>
  <si>
    <t>花き</t>
    <rPh sb="0" eb="1">
      <t>ハナ</t>
    </rPh>
    <phoneticPr fontId="3"/>
  </si>
  <si>
    <t>工芸農作物</t>
    <rPh sb="0" eb="2">
      <t>コウゲイ</t>
    </rPh>
    <rPh sb="2" eb="5">
      <t>ノウサクモツ</t>
    </rPh>
    <phoneticPr fontId="3"/>
  </si>
  <si>
    <t>種苗･苗木類・その他</t>
    <rPh sb="0" eb="2">
      <t>シュビョウ</t>
    </rPh>
    <rPh sb="3" eb="6">
      <t>ナエギルイ</t>
    </rPh>
    <rPh sb="9" eb="10">
      <t>タ</t>
    </rPh>
    <phoneticPr fontId="3"/>
  </si>
  <si>
    <t>肉用牛</t>
    <rPh sb="0" eb="3">
      <t>ニクヨウギュウ</t>
    </rPh>
    <phoneticPr fontId="3"/>
  </si>
  <si>
    <t>乳用牛</t>
    <rPh sb="0" eb="3">
      <t>ニュウヨウギュウ</t>
    </rPh>
    <phoneticPr fontId="3"/>
  </si>
  <si>
    <t>豚</t>
    <rPh sb="0" eb="1">
      <t>ブタ</t>
    </rPh>
    <phoneticPr fontId="3"/>
  </si>
  <si>
    <t>鶏</t>
    <rPh sb="0" eb="1">
      <t>トリ</t>
    </rPh>
    <phoneticPr fontId="3"/>
  </si>
  <si>
    <t>養蚕</t>
    <rPh sb="0" eb="2">
      <t>ヨウサン</t>
    </rPh>
    <phoneticPr fontId="3"/>
  </si>
  <si>
    <t>その他畜産物</t>
    <rPh sb="2" eb="3">
      <t>タ</t>
    </rPh>
    <rPh sb="3" eb="6">
      <t>チクサンブツ</t>
    </rPh>
    <phoneticPr fontId="3"/>
  </si>
  <si>
    <t>生乳</t>
    <rPh sb="0" eb="2">
      <t>セイニュウ</t>
    </rPh>
    <phoneticPr fontId="3"/>
  </si>
  <si>
    <t>鶏卵</t>
    <rPh sb="0" eb="2">
      <t>ケイラン</t>
    </rPh>
    <phoneticPr fontId="3"/>
  </si>
  <si>
    <t>昭.46(1971)</t>
  </si>
  <si>
    <t>昭.47(1972)</t>
  </si>
  <si>
    <t>昭.48(1973)</t>
  </si>
  <si>
    <t>昭.49(1974)</t>
  </si>
  <si>
    <t>昭.50(1975)</t>
  </si>
  <si>
    <t>昭.51(1976)</t>
  </si>
  <si>
    <t>昭.52(1977)</t>
  </si>
  <si>
    <t>昭.53(1978)</t>
  </si>
  <si>
    <t>昭.54(1979)</t>
  </si>
  <si>
    <t>昭.55(1980)</t>
  </si>
  <si>
    <t>昭.56(1981)</t>
  </si>
  <si>
    <t>昭.57(1982)</t>
  </si>
  <si>
    <t>昭.58(1983)</t>
  </si>
  <si>
    <t>昭.59(1984)</t>
  </si>
  <si>
    <t>昭.60(1985)</t>
  </si>
  <si>
    <t>昭.61(1986)</t>
  </si>
  <si>
    <t>昭.62(1987)</t>
  </si>
  <si>
    <t>昭.63(1988)</t>
  </si>
  <si>
    <t>平.元(1989)</t>
  </si>
  <si>
    <t>平.2(1990)</t>
  </si>
  <si>
    <t>平.3(1991)</t>
  </si>
  <si>
    <t>平.4(1992)</t>
  </si>
  <si>
    <t>平.5(1993)</t>
  </si>
  <si>
    <t>平.6(1994)</t>
  </si>
  <si>
    <t>平.7(1995)</t>
  </si>
  <si>
    <t>平.8(1996)</t>
  </si>
  <si>
    <t>平.9(1997)</t>
  </si>
  <si>
    <t>平.10(1998)</t>
  </si>
  <si>
    <t>平.11(1999)</t>
  </si>
  <si>
    <t>平.12(2000)</t>
  </si>
  <si>
    <t>平.13(2001)</t>
  </si>
  <si>
    <t>平.14(2002)</t>
  </si>
  <si>
    <t>平.15(2003)</t>
  </si>
  <si>
    <t>平.16(2004)</t>
  </si>
  <si>
    <t>（注記）</t>
    <rPh sb="1" eb="3">
      <t>チュウキ</t>
    </rPh>
    <phoneticPr fontId="3"/>
  </si>
  <si>
    <t>平成12年までは畜産計は養蚕を含まないが、日本標準産業分類の改訂により養蚕が畜産に分類されたことに伴い平成13年から畜産計に養蚕を含める。なお、平成14年から養蚕はその他畜産物に含める。</t>
  </si>
  <si>
    <t>昭和51年以前の単位は100万円。</t>
    <rPh sb="0" eb="2">
      <t>ショウワ</t>
    </rPh>
    <rPh sb="4" eb="5">
      <t>ネン</t>
    </rPh>
    <rPh sb="5" eb="7">
      <t>イゼン</t>
    </rPh>
    <rPh sb="8" eb="10">
      <t>タンイ</t>
    </rPh>
    <rPh sb="14" eb="16">
      <t>マンエン</t>
    </rPh>
    <phoneticPr fontId="3"/>
  </si>
  <si>
    <t>農業産出額</t>
    <phoneticPr fontId="3"/>
  </si>
  <si>
    <t>…</t>
    <phoneticPr fontId="3"/>
  </si>
  <si>
    <t>-</t>
    <phoneticPr fontId="3"/>
  </si>
  <si>
    <t>-</t>
    <phoneticPr fontId="2"/>
  </si>
  <si>
    <t>x</t>
    <phoneticPr fontId="2"/>
  </si>
  <si>
    <t>…</t>
    <phoneticPr fontId="2"/>
  </si>
  <si>
    <t>雑穀及び豆類は12年まで雑穀・豆類として合算されていたため、その値を豆類に表示している。</t>
    <phoneticPr fontId="3"/>
  </si>
  <si>
    <t>平.17(2005)</t>
    <phoneticPr fontId="2"/>
  </si>
  <si>
    <t>農業産出額</t>
    <phoneticPr fontId="3"/>
  </si>
  <si>
    <t>雑穀及び豆類は12年まで雑穀・豆類として合算されていたため、その値を豆類に表示している。</t>
    <phoneticPr fontId="3"/>
  </si>
  <si>
    <t>-</t>
    <phoneticPr fontId="2"/>
  </si>
  <si>
    <t>平.18(2006)</t>
    <phoneticPr fontId="2"/>
  </si>
  <si>
    <t>7-25　農業産出額</t>
    <rPh sb="5" eb="7">
      <t>ノウギョウ</t>
    </rPh>
    <rPh sb="7" eb="10">
      <t>サンシュツガク</t>
    </rPh>
    <phoneticPr fontId="3"/>
  </si>
  <si>
    <t>単位</t>
    <rPh sb="0" eb="2">
      <t>タンイ</t>
    </rPh>
    <phoneticPr fontId="2"/>
  </si>
  <si>
    <t>千万円</t>
    <rPh sb="0" eb="1">
      <t>セン</t>
    </rPh>
    <rPh sb="1" eb="3">
      <t>マンエン</t>
    </rPh>
    <phoneticPr fontId="3"/>
  </si>
  <si>
    <t>～S51年迄</t>
    <rPh sb="4" eb="5">
      <t>ネン</t>
    </rPh>
    <rPh sb="5" eb="6">
      <t>マデ</t>
    </rPh>
    <phoneticPr fontId="2"/>
  </si>
  <si>
    <t>S52年～</t>
    <rPh sb="3" eb="4">
      <t>ネン</t>
    </rPh>
    <phoneticPr fontId="2"/>
  </si>
  <si>
    <t>百万円</t>
    <rPh sb="0" eb="1">
      <t>ヒャク</t>
    </rPh>
    <rPh sb="1" eb="3">
      <t>マンエン</t>
    </rPh>
    <phoneticPr fontId="2"/>
  </si>
  <si>
    <t>※「農業産出額」は、以前「農業粗生産額」と呼ばれていた。</t>
    <rPh sb="2" eb="4">
      <t>ノウギョウ</t>
    </rPh>
    <rPh sb="4" eb="7">
      <t>サンシュツガク</t>
    </rPh>
    <rPh sb="10" eb="12">
      <t>イゼン</t>
    </rPh>
    <rPh sb="13" eb="15">
      <t>ノウギョウ</t>
    </rPh>
    <rPh sb="15" eb="19">
      <t>ソセイサンガク</t>
    </rPh>
    <rPh sb="21" eb="22">
      <t>ヨ</t>
    </rPh>
    <phoneticPr fontId="2"/>
  </si>
  <si>
    <t>旧佐久市</t>
    <rPh sb="0" eb="1">
      <t>キュウ</t>
    </rPh>
    <rPh sb="1" eb="4">
      <t>サクシ</t>
    </rPh>
    <phoneticPr fontId="2"/>
  </si>
  <si>
    <t>旧臼田町</t>
    <rPh sb="0" eb="1">
      <t>キュウ</t>
    </rPh>
    <phoneticPr fontId="2"/>
  </si>
  <si>
    <t>旧望月町</t>
    <rPh sb="0" eb="1">
      <t>キュウ</t>
    </rPh>
    <phoneticPr fontId="2"/>
  </si>
  <si>
    <t>旧浅科村</t>
    <rPh sb="0" eb="1">
      <t>キュウ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</si>
</sst>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11"/>
      <name val="ＭＳ Ｐゴシック"/>
      <family val="3"/>
      <charset val="128"/>
    </font>
    <font>
      <sz val="6"/>
      <name val="ＭＳ Ｐゴシック"/>
      <family val="3"/>
      <charset val="128"/>
    </font>
    <font>
      <sz val="6"/>
      <name val="ＭＳ 明朝"/>
      <family val="1"/>
      <charset val="128"/>
    </font>
    <font>
      <sz val="12"/>
      <name val="ＭＳ 明朝"/>
      <family val="1"/>
      <charset val="128"/>
    </font>
    <font>
      <sz val="10"/>
      <name val="ＭＳ 明朝"/>
      <family val="1"/>
      <charset val="128"/>
    </font>
    <font>
      <sz val="9"/>
      <name val="ＭＳ 明朝"/>
      <family val="1"/>
      <charset val="128"/>
    </font>
    <font>
      <b/>
      <sz val="12"/>
      <name val="ＭＳ 明朝"/>
      <family val="1"/>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bottom style="medium">
        <color indexed="64"/>
      </bottom>
      <diagonal/>
    </border>
    <border>
      <left/>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7">
    <xf numFmtId="0" fontId="0" fillId="0" borderId="0" xfId="0">
      <alignment vertical="center"/>
    </xf>
    <xf numFmtId="38" fontId="4" fillId="0" borderId="0" xfId="1" applyFont="1" applyAlignment="1">
      <alignment horizontal="left" vertical="center"/>
    </xf>
    <xf numFmtId="38" fontId="4" fillId="0" borderId="0" xfId="1" applyFont="1">
      <alignment vertical="center"/>
    </xf>
    <xf numFmtId="38" fontId="4" fillId="0" borderId="1" xfId="1" applyFont="1" applyBorder="1" applyAlignment="1">
      <alignment horizontal="left" vertical="center" wrapText="1"/>
    </xf>
    <xf numFmtId="38" fontId="4" fillId="0" borderId="2" xfId="1" applyFont="1" applyBorder="1" applyAlignment="1">
      <alignment horizontal="left" vertical="center"/>
    </xf>
    <xf numFmtId="38" fontId="4" fillId="0" borderId="3" xfId="1" applyFont="1" applyBorder="1" applyAlignment="1">
      <alignment horizontal="left" vertical="center" wrapText="1"/>
    </xf>
    <xf numFmtId="38" fontId="4" fillId="0" borderId="0" xfId="1" applyFont="1" applyAlignment="1">
      <alignment horizontal="left" vertical="center" wrapText="1"/>
    </xf>
    <xf numFmtId="38" fontId="4" fillId="0" borderId="4" xfId="1" applyFont="1" applyBorder="1" applyAlignment="1">
      <alignment horizontal="left" vertical="center" wrapText="1"/>
    </xf>
    <xf numFmtId="38" fontId="4" fillId="0" borderId="5" xfId="1" applyFont="1" applyBorder="1" applyAlignment="1">
      <alignment horizontal="left" vertical="center" wrapText="1"/>
    </xf>
    <xf numFmtId="38" fontId="4" fillId="0" borderId="2" xfId="1" applyFont="1" applyBorder="1" applyAlignment="1">
      <alignment horizontal="left" vertical="center" wrapText="1"/>
    </xf>
    <xf numFmtId="38" fontId="4" fillId="0" borderId="6" xfId="1" applyFont="1" applyBorder="1" applyAlignment="1">
      <alignment horizontal="left" vertical="center" wrapText="1"/>
    </xf>
    <xf numFmtId="38" fontId="4" fillId="0" borderId="7" xfId="1" applyFont="1" applyBorder="1" applyAlignment="1">
      <alignment horizontal="left" vertical="center" wrapText="1"/>
    </xf>
    <xf numFmtId="38" fontId="4" fillId="0" borderId="8" xfId="1" applyFont="1" applyBorder="1" applyAlignment="1">
      <alignment horizontal="left" vertical="center" wrapText="1"/>
    </xf>
    <xf numFmtId="38" fontId="4" fillId="0" borderId="1" xfId="1" quotePrefix="1" applyFont="1" applyBorder="1" applyAlignment="1">
      <alignment horizontal="left" vertical="center" wrapText="1"/>
    </xf>
    <xf numFmtId="38" fontId="4" fillId="0" borderId="9" xfId="1" applyFont="1" applyBorder="1" applyAlignment="1">
      <alignment horizontal="left" vertical="center" wrapText="1"/>
    </xf>
    <xf numFmtId="38" fontId="4" fillId="0" borderId="4" xfId="1" applyFont="1" applyBorder="1" applyAlignment="1">
      <alignment horizontal="left" vertical="center"/>
    </xf>
    <xf numFmtId="38" fontId="4" fillId="0" borderId="0" xfId="1" applyFont="1" applyAlignment="1">
      <alignment horizontal="right"/>
    </xf>
    <xf numFmtId="38" fontId="4" fillId="0" borderId="10" xfId="1" applyFont="1" applyBorder="1" applyAlignment="1">
      <alignment horizontal="left" vertical="center"/>
    </xf>
    <xf numFmtId="38" fontId="4" fillId="0" borderId="0" xfId="1" applyFont="1" applyBorder="1">
      <alignment vertical="center"/>
    </xf>
    <xf numFmtId="38" fontId="4" fillId="0" borderId="0" xfId="1" quotePrefix="1" applyFont="1" applyAlignment="1">
      <alignment horizontal="left" vertical="center"/>
    </xf>
    <xf numFmtId="0" fontId="4" fillId="0" borderId="1" xfId="0" quotePrefix="1" applyNumberFormat="1" applyFont="1" applyBorder="1" applyAlignment="1">
      <alignment horizontal="left" vertical="center" wrapText="1"/>
    </xf>
    <xf numFmtId="0" fontId="4" fillId="0" borderId="4" xfId="0" applyNumberFormat="1" applyFont="1" applyBorder="1" applyAlignment="1">
      <alignment horizontal="left" vertical="center"/>
    </xf>
    <xf numFmtId="0" fontId="4" fillId="0" borderId="0" xfId="0" applyNumberFormat="1" applyFont="1" applyAlignment="1">
      <alignment horizontal="right"/>
    </xf>
    <xf numFmtId="0" fontId="4" fillId="0" borderId="0" xfId="0" applyNumberFormat="1" applyFont="1">
      <alignment vertical="center"/>
    </xf>
    <xf numFmtId="0" fontId="4" fillId="0" borderId="10" xfId="0" applyNumberFormat="1" applyFont="1" applyBorder="1" applyAlignment="1">
      <alignment horizontal="left" vertical="center"/>
    </xf>
    <xf numFmtId="0" fontId="4" fillId="0" borderId="0" xfId="0" applyNumberFormat="1" applyFont="1" applyAlignment="1">
      <alignment horizontal="left" vertical="center"/>
    </xf>
    <xf numFmtId="0" fontId="4" fillId="0" borderId="1" xfId="0" applyNumberFormat="1" applyFont="1" applyBorder="1" applyAlignment="1">
      <alignment horizontal="left" vertical="center" wrapText="1"/>
    </xf>
    <xf numFmtId="0" fontId="4" fillId="0" borderId="2" xfId="0" applyNumberFormat="1" applyFont="1" applyBorder="1" applyAlignment="1">
      <alignment horizontal="left" vertical="center"/>
    </xf>
    <xf numFmtId="0" fontId="4" fillId="0" borderId="3" xfId="0" applyNumberFormat="1" applyFont="1" applyBorder="1" applyAlignment="1">
      <alignment horizontal="left" vertical="center" wrapText="1"/>
    </xf>
    <xf numFmtId="0" fontId="4" fillId="0" borderId="0" xfId="0" applyNumberFormat="1" applyFont="1" applyAlignment="1">
      <alignment horizontal="left" vertical="center" wrapText="1"/>
    </xf>
    <xf numFmtId="0" fontId="4" fillId="0" borderId="4" xfId="0" applyNumberFormat="1" applyFont="1" applyBorder="1" applyAlignment="1">
      <alignment horizontal="left" vertical="center" wrapText="1"/>
    </xf>
    <xf numFmtId="0" fontId="4" fillId="0" borderId="5" xfId="0" applyNumberFormat="1" applyFont="1" applyBorder="1" applyAlignment="1">
      <alignment horizontal="left" vertical="center" wrapText="1"/>
    </xf>
    <xf numFmtId="0" fontId="4" fillId="0" borderId="2" xfId="0" applyNumberFormat="1" applyFont="1" applyBorder="1" applyAlignment="1">
      <alignment horizontal="left" vertical="center" wrapText="1"/>
    </xf>
    <xf numFmtId="0" fontId="4" fillId="0" borderId="6" xfId="0" applyNumberFormat="1" applyFont="1" applyBorder="1" applyAlignment="1">
      <alignment horizontal="left" vertical="center" wrapText="1"/>
    </xf>
    <xf numFmtId="0" fontId="4" fillId="0" borderId="7" xfId="0" applyNumberFormat="1" applyFont="1" applyBorder="1" applyAlignment="1">
      <alignment horizontal="left" vertical="center" wrapText="1"/>
    </xf>
    <xf numFmtId="0" fontId="4" fillId="0" borderId="8" xfId="0" applyNumberFormat="1" applyFont="1" applyBorder="1" applyAlignment="1">
      <alignment horizontal="left" vertical="center" wrapText="1"/>
    </xf>
    <xf numFmtId="0" fontId="4" fillId="0" borderId="9" xfId="0" applyNumberFormat="1" applyFont="1" applyBorder="1" applyAlignment="1">
      <alignment horizontal="left" vertical="center" wrapText="1"/>
    </xf>
    <xf numFmtId="0" fontId="4" fillId="0" borderId="0" xfId="0" applyNumberFormat="1" applyFont="1" applyBorder="1">
      <alignment vertical="center"/>
    </xf>
    <xf numFmtId="0" fontId="4" fillId="0" borderId="0" xfId="0" quotePrefix="1" applyNumberFormat="1" applyFont="1" applyAlignment="1">
      <alignment horizontal="left" vertical="center"/>
    </xf>
    <xf numFmtId="38" fontId="5" fillId="0" borderId="0" xfId="1" applyFont="1" applyBorder="1" applyAlignment="1">
      <alignment horizontal="right" vertical="center" wrapText="1"/>
    </xf>
    <xf numFmtId="38" fontId="5" fillId="0" borderId="0" xfId="1" applyFont="1" applyAlignment="1">
      <alignment horizontal="left" vertical="center" wrapText="1"/>
    </xf>
    <xf numFmtId="0" fontId="5" fillId="0" borderId="0" xfId="0" applyNumberFormat="1" applyFont="1" applyAlignment="1">
      <alignment horizontal="left" vertical="center" wrapText="1"/>
    </xf>
    <xf numFmtId="38" fontId="4" fillId="0" borderId="0" xfId="1" applyFont="1" applyBorder="1" applyAlignment="1">
      <alignment horizontal="left" vertical="center"/>
    </xf>
    <xf numFmtId="38" fontId="6" fillId="0" borderId="0" xfId="1" applyFont="1" applyBorder="1" applyAlignment="1">
      <alignment horizontal="right" vertical="center" wrapText="1"/>
    </xf>
    <xf numFmtId="38" fontId="6" fillId="0" borderId="0" xfId="1" applyFont="1" applyAlignment="1">
      <alignment horizontal="left" vertical="center" wrapText="1"/>
    </xf>
    <xf numFmtId="38" fontId="4" fillId="0" borderId="4" xfId="1" applyFont="1" applyFill="1" applyBorder="1" applyAlignment="1">
      <alignment horizontal="left" vertical="center"/>
    </xf>
    <xf numFmtId="38" fontId="7" fillId="0" borderId="0" xfId="1" applyFont="1" applyAlignment="1">
      <alignment horizontal="left" vertical="center"/>
    </xf>
    <xf numFmtId="38" fontId="5" fillId="0" borderId="4" xfId="1" applyFont="1" applyBorder="1" applyAlignment="1">
      <alignment horizontal="left" vertical="center" wrapText="1"/>
    </xf>
    <xf numFmtId="38" fontId="4" fillId="0" borderId="0" xfId="1" applyFont="1" applyAlignment="1">
      <alignment horizontal="right" vertical="center" wrapText="1"/>
    </xf>
    <xf numFmtId="38" fontId="5" fillId="0" borderId="11" xfId="1" applyFont="1" applyBorder="1" applyAlignment="1">
      <alignment horizontal="left" vertical="center" wrapText="1"/>
    </xf>
    <xf numFmtId="38" fontId="5" fillId="0" borderId="12" xfId="1" applyFont="1" applyBorder="1" applyAlignment="1">
      <alignment horizontal="left" vertical="center" wrapText="1"/>
    </xf>
    <xf numFmtId="38" fontId="5" fillId="0" borderId="13" xfId="1" applyFont="1" applyBorder="1" applyAlignment="1">
      <alignment vertical="center" wrapText="1"/>
    </xf>
    <xf numFmtId="38" fontId="5" fillId="0" borderId="14" xfId="1" applyFont="1" applyBorder="1" applyAlignment="1">
      <alignment horizontal="right" vertical="center" wrapText="1"/>
    </xf>
    <xf numFmtId="0" fontId="4" fillId="0" borderId="0" xfId="1" quotePrefix="1" applyNumberFormat="1" applyFont="1" applyAlignment="1">
      <alignment horizontal="left" vertical="center" wrapText="1"/>
    </xf>
    <xf numFmtId="0" fontId="4" fillId="0" borderId="0" xfId="0" applyNumberFormat="1" applyFont="1" applyAlignment="1">
      <alignment vertical="center" wrapText="1"/>
    </xf>
    <xf numFmtId="0" fontId="4" fillId="0" borderId="0" xfId="0" quotePrefix="1" applyNumberFormat="1" applyFont="1" applyAlignment="1">
      <alignment horizontal="left" vertical="center" wrapText="1"/>
    </xf>
    <xf numFmtId="0" fontId="0" fillId="0" borderId="0" xfId="0"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Z53"/>
  <sheetViews>
    <sheetView tabSelected="1" workbookViewId="0">
      <pane xSplit="1" ySplit="11" topLeftCell="B12" activePane="bottomRight" state="frozen"/>
      <selection activeCell="E8" sqref="E8"/>
      <selection pane="topRight" activeCell="E8" sqref="E8"/>
      <selection pane="bottomLeft" activeCell="E8" sqref="E8"/>
      <selection pane="bottomRight"/>
    </sheetView>
  </sheetViews>
  <sheetFormatPr defaultRowHeight="20.100000000000001" customHeight="1" x14ac:dyDescent="0.15"/>
  <cols>
    <col min="1" max="1" width="13.625" style="2" customWidth="1"/>
    <col min="2" max="24" width="7.625" style="2" customWidth="1"/>
    <col min="25" max="16384" width="9" style="2"/>
  </cols>
  <sheetData>
    <row r="1" spans="1:26" ht="20.100000000000001" customHeight="1" x14ac:dyDescent="0.15">
      <c r="A1" s="46" t="s">
        <v>82</v>
      </c>
    </row>
    <row r="2" spans="1:26" ht="20.100000000000001" customHeight="1" x14ac:dyDescent="0.15">
      <c r="A2" s="1" t="s">
        <v>6</v>
      </c>
    </row>
    <row r="3" spans="1:26" ht="20.100000000000001" customHeight="1" x14ac:dyDescent="0.15">
      <c r="A3" s="1" t="s">
        <v>7</v>
      </c>
    </row>
    <row r="4" spans="1:26" ht="20.100000000000001" customHeight="1" x14ac:dyDescent="0.15">
      <c r="A4" s="1" t="s">
        <v>0</v>
      </c>
    </row>
    <row r="5" spans="1:26" s="6" customFormat="1" ht="39.950000000000003" customHeight="1" x14ac:dyDescent="0.15">
      <c r="A5" s="3" t="s">
        <v>8</v>
      </c>
      <c r="B5" s="4" t="s">
        <v>78</v>
      </c>
      <c r="C5" s="5"/>
      <c r="D5" s="5"/>
      <c r="E5" s="5"/>
      <c r="F5" s="5"/>
      <c r="G5" s="5"/>
      <c r="H5" s="5"/>
      <c r="I5" s="5"/>
      <c r="J5" s="5"/>
      <c r="K5" s="5"/>
      <c r="L5" s="5"/>
      <c r="M5" s="5"/>
      <c r="N5" s="5"/>
      <c r="O5" s="5"/>
      <c r="P5" s="5"/>
      <c r="Q5" s="5"/>
      <c r="R5" s="5"/>
      <c r="S5" s="5"/>
      <c r="T5" s="5"/>
      <c r="U5" s="5"/>
      <c r="V5" s="5"/>
      <c r="W5" s="5"/>
      <c r="X5" s="3" t="s">
        <v>9</v>
      </c>
    </row>
    <row r="6" spans="1:26" s="6" customFormat="1" ht="39.950000000000003" customHeight="1" x14ac:dyDescent="0.15">
      <c r="A6" s="7"/>
      <c r="B6" s="8" t="s">
        <v>10</v>
      </c>
      <c r="C6" s="9" t="s">
        <v>11</v>
      </c>
      <c r="D6" s="5"/>
      <c r="E6" s="5"/>
      <c r="F6" s="5"/>
      <c r="G6" s="5"/>
      <c r="H6" s="5"/>
      <c r="I6" s="5"/>
      <c r="J6" s="5"/>
      <c r="K6" s="5"/>
      <c r="L6" s="5"/>
      <c r="M6" s="10"/>
      <c r="N6" s="9" t="s">
        <v>12</v>
      </c>
      <c r="O6" s="5"/>
      <c r="P6" s="5"/>
      <c r="Q6" s="5"/>
      <c r="R6" s="5"/>
      <c r="S6" s="5"/>
      <c r="T6" s="5"/>
      <c r="U6" s="5"/>
      <c r="V6" s="10"/>
      <c r="W6" s="11" t="s">
        <v>13</v>
      </c>
      <c r="X6" s="7"/>
    </row>
    <row r="7" spans="1:26" s="6" customFormat="1" ht="60" customHeight="1" x14ac:dyDescent="0.15">
      <c r="A7" s="7"/>
      <c r="B7" s="12"/>
      <c r="C7" s="13" t="s">
        <v>14</v>
      </c>
      <c r="D7" s="3" t="s">
        <v>15</v>
      </c>
      <c r="E7" s="3" t="s">
        <v>16</v>
      </c>
      <c r="F7" s="3" t="s">
        <v>17</v>
      </c>
      <c r="G7" s="3" t="s">
        <v>18</v>
      </c>
      <c r="H7" s="3" t="s">
        <v>19</v>
      </c>
      <c r="I7" s="3" t="s">
        <v>20</v>
      </c>
      <c r="J7" s="3" t="s">
        <v>21</v>
      </c>
      <c r="K7" s="3" t="s">
        <v>22</v>
      </c>
      <c r="L7" s="3" t="s">
        <v>23</v>
      </c>
      <c r="M7" s="13" t="s">
        <v>24</v>
      </c>
      <c r="N7" s="13" t="s">
        <v>14</v>
      </c>
      <c r="O7" s="3" t="s">
        <v>25</v>
      </c>
      <c r="P7" s="11" t="s">
        <v>26</v>
      </c>
      <c r="Q7" s="10"/>
      <c r="R7" s="3" t="s">
        <v>27</v>
      </c>
      <c r="S7" s="11" t="s">
        <v>28</v>
      </c>
      <c r="T7" s="10"/>
      <c r="U7" s="3" t="s">
        <v>29</v>
      </c>
      <c r="V7" s="13" t="s">
        <v>30</v>
      </c>
      <c r="W7" s="14"/>
      <c r="X7" s="7"/>
    </row>
    <row r="8" spans="1:26" s="6" customFormat="1" ht="20.100000000000001" customHeight="1" thickBot="1" x14ac:dyDescent="0.2">
      <c r="A8" s="7"/>
      <c r="B8" s="12"/>
      <c r="C8" s="7"/>
      <c r="D8" s="7"/>
      <c r="E8" s="7"/>
      <c r="F8" s="7"/>
      <c r="G8" s="7"/>
      <c r="H8" s="7"/>
      <c r="I8" s="7"/>
      <c r="J8" s="7"/>
      <c r="K8" s="7"/>
      <c r="L8" s="7"/>
      <c r="M8" s="7"/>
      <c r="N8" s="7"/>
      <c r="O8" s="7"/>
      <c r="P8" s="14"/>
      <c r="Q8" s="3" t="s">
        <v>31</v>
      </c>
      <c r="R8" s="7"/>
      <c r="S8" s="14"/>
      <c r="T8" s="3" t="s">
        <v>32</v>
      </c>
      <c r="U8" s="7"/>
      <c r="V8" s="7"/>
      <c r="W8" s="14"/>
      <c r="X8" s="7"/>
    </row>
    <row r="9" spans="1:26" s="6" customFormat="1" ht="20.100000000000001" customHeight="1" x14ac:dyDescent="0.15">
      <c r="A9" s="49"/>
      <c r="B9" s="50" t="s">
        <v>83</v>
      </c>
      <c r="C9" s="50" t="s">
        <v>83</v>
      </c>
      <c r="D9" s="50" t="s">
        <v>83</v>
      </c>
      <c r="E9" s="50" t="s">
        <v>83</v>
      </c>
      <c r="F9" s="50" t="s">
        <v>83</v>
      </c>
      <c r="G9" s="50" t="s">
        <v>83</v>
      </c>
      <c r="H9" s="50" t="s">
        <v>83</v>
      </c>
      <c r="I9" s="50" t="s">
        <v>83</v>
      </c>
      <c r="J9" s="50" t="s">
        <v>83</v>
      </c>
      <c r="K9" s="50" t="s">
        <v>83</v>
      </c>
      <c r="L9" s="50" t="s">
        <v>83</v>
      </c>
      <c r="M9" s="50" t="s">
        <v>83</v>
      </c>
      <c r="N9" s="50" t="s">
        <v>83</v>
      </c>
      <c r="O9" s="50" t="s">
        <v>83</v>
      </c>
      <c r="P9" s="50" t="s">
        <v>83</v>
      </c>
      <c r="Q9" s="50" t="s">
        <v>83</v>
      </c>
      <c r="R9" s="50" t="s">
        <v>83</v>
      </c>
      <c r="S9" s="50" t="s">
        <v>83</v>
      </c>
      <c r="T9" s="50" t="s">
        <v>83</v>
      </c>
      <c r="U9" s="50" t="s">
        <v>83</v>
      </c>
      <c r="V9" s="50" t="s">
        <v>83</v>
      </c>
      <c r="W9" s="50" t="s">
        <v>83</v>
      </c>
      <c r="X9" s="50" t="s">
        <v>83</v>
      </c>
    </row>
    <row r="10" spans="1:26" s="48" customFormat="1" ht="20.100000000000001" customHeight="1" x14ac:dyDescent="0.15">
      <c r="A10" s="47" t="s">
        <v>85</v>
      </c>
      <c r="B10" s="39" t="s">
        <v>87</v>
      </c>
      <c r="C10" s="39" t="s">
        <v>87</v>
      </c>
      <c r="D10" s="39" t="s">
        <v>87</v>
      </c>
      <c r="E10" s="39" t="s">
        <v>87</v>
      </c>
      <c r="F10" s="39" t="s">
        <v>87</v>
      </c>
      <c r="G10" s="39" t="s">
        <v>87</v>
      </c>
      <c r="H10" s="39" t="s">
        <v>87</v>
      </c>
      <c r="I10" s="39" t="s">
        <v>87</v>
      </c>
      <c r="J10" s="39" t="s">
        <v>87</v>
      </c>
      <c r="K10" s="39" t="s">
        <v>87</v>
      </c>
      <c r="L10" s="39" t="s">
        <v>87</v>
      </c>
      <c r="M10" s="39" t="s">
        <v>87</v>
      </c>
      <c r="N10" s="39" t="s">
        <v>87</v>
      </c>
      <c r="O10" s="39" t="s">
        <v>87</v>
      </c>
      <c r="P10" s="39" t="s">
        <v>87</v>
      </c>
      <c r="Q10" s="39" t="s">
        <v>87</v>
      </c>
      <c r="R10" s="39" t="s">
        <v>87</v>
      </c>
      <c r="S10" s="39" t="s">
        <v>87</v>
      </c>
      <c r="T10" s="39" t="s">
        <v>87</v>
      </c>
      <c r="U10" s="39" t="s">
        <v>87</v>
      </c>
      <c r="V10" s="39" t="s">
        <v>87</v>
      </c>
      <c r="W10" s="39" t="s">
        <v>87</v>
      </c>
      <c r="X10" s="39" t="s">
        <v>87</v>
      </c>
    </row>
    <row r="11" spans="1:26" s="44" customFormat="1" ht="20.100000000000001" customHeight="1" thickBot="1" x14ac:dyDescent="0.2">
      <c r="A11" s="51" t="s">
        <v>86</v>
      </c>
      <c r="B11" s="52" t="s">
        <v>84</v>
      </c>
      <c r="C11" s="52" t="s">
        <v>84</v>
      </c>
      <c r="D11" s="52" t="s">
        <v>84</v>
      </c>
      <c r="E11" s="52" t="s">
        <v>84</v>
      </c>
      <c r="F11" s="52" t="s">
        <v>84</v>
      </c>
      <c r="G11" s="52" t="s">
        <v>84</v>
      </c>
      <c r="H11" s="52" t="s">
        <v>84</v>
      </c>
      <c r="I11" s="52" t="s">
        <v>84</v>
      </c>
      <c r="J11" s="52" t="s">
        <v>84</v>
      </c>
      <c r="K11" s="52" t="s">
        <v>84</v>
      </c>
      <c r="L11" s="52" t="s">
        <v>84</v>
      </c>
      <c r="M11" s="52" t="s">
        <v>84</v>
      </c>
      <c r="N11" s="52" t="s">
        <v>84</v>
      </c>
      <c r="O11" s="52" t="s">
        <v>84</v>
      </c>
      <c r="P11" s="52" t="s">
        <v>84</v>
      </c>
      <c r="Q11" s="52" t="s">
        <v>84</v>
      </c>
      <c r="R11" s="52" t="s">
        <v>84</v>
      </c>
      <c r="S11" s="52" t="s">
        <v>84</v>
      </c>
      <c r="T11" s="52" t="s">
        <v>84</v>
      </c>
      <c r="U11" s="52" t="s">
        <v>84</v>
      </c>
      <c r="V11" s="52" t="s">
        <v>84</v>
      </c>
      <c r="W11" s="52" t="s">
        <v>84</v>
      </c>
      <c r="X11" s="52" t="s">
        <v>84</v>
      </c>
      <c r="Y11" s="43"/>
      <c r="Z11" s="43"/>
    </row>
    <row r="12" spans="1:26" ht="20.100000000000001" customHeight="1" x14ac:dyDescent="0.15">
      <c r="A12" s="15" t="s">
        <v>33</v>
      </c>
      <c r="B12" s="16">
        <f>SUM(旧佐久市!B12,旧臼田町!B12,旧望月町!B12,旧浅科村!B12)</f>
        <v>7993</v>
      </c>
      <c r="C12" s="16">
        <f>SUM(旧佐久市!C12,旧臼田町!C12,旧望月町!C12,旧浅科村!C12)</f>
        <v>5100</v>
      </c>
      <c r="D12" s="16">
        <f>SUM(旧佐久市!D12,旧臼田町!D12,旧望月町!D12,旧浅科村!D12)</f>
        <v>3066</v>
      </c>
      <c r="E12" s="16">
        <f>SUM(旧佐久市!E12,旧臼田町!E12,旧望月町!E12,旧浅科村!E12)</f>
        <v>4</v>
      </c>
      <c r="F12" s="16">
        <f>SUM(旧佐久市!F12,旧臼田町!F12,旧望月町!F12,旧浅科村!F12)</f>
        <v>0</v>
      </c>
      <c r="G12" s="16">
        <f>SUM(旧佐久市!G12,旧臼田町!G12,旧望月町!G12,旧浅科村!G12)</f>
        <v>87</v>
      </c>
      <c r="H12" s="16">
        <f>SUM(旧佐久市!H12,旧臼田町!H12,旧望月町!H12,旧浅科村!H12)</f>
        <v>170</v>
      </c>
      <c r="I12" s="16">
        <f>SUM(旧佐久市!I12,旧臼田町!I12,旧望月町!I12,旧浅科村!I12)</f>
        <v>855</v>
      </c>
      <c r="J12" s="16">
        <f>SUM(旧佐久市!J12,旧臼田町!J12,旧望月町!J12,旧浅科村!J12)</f>
        <v>378</v>
      </c>
      <c r="K12" s="16">
        <f>SUM(旧佐久市!K12,旧臼田町!K12,旧望月町!K12,旧浅科村!K12)</f>
        <v>223</v>
      </c>
      <c r="L12" s="16">
        <f>SUM(旧佐久市!L12,旧臼田町!L12,旧望月町!L12,旧浅科村!L12)</f>
        <v>252</v>
      </c>
      <c r="M12" s="16">
        <f>SUM(旧佐久市!M12,旧臼田町!M12,旧望月町!M12,旧浅科村!M12)</f>
        <v>65</v>
      </c>
      <c r="N12" s="16">
        <f>SUM(旧佐久市!N12,旧臼田町!N12,旧望月町!N12,旧浅科村!N12)</f>
        <v>1512</v>
      </c>
      <c r="O12" s="16">
        <f>SUM(旧佐久市!O12,旧臼田町!O12,旧望月町!O12,旧浅科村!O12)</f>
        <v>107</v>
      </c>
      <c r="P12" s="16">
        <f>SUM(旧佐久市!P12,旧臼田町!P12,旧望月町!P12,旧浅科村!P12)</f>
        <v>552</v>
      </c>
      <c r="Q12" s="16">
        <f>SUM(旧佐久市!Q12,旧臼田町!Q12,旧望月町!Q12,旧浅科村!Q12)</f>
        <v>440</v>
      </c>
      <c r="R12" s="16">
        <f>SUM(旧佐久市!R12,旧臼田町!R12,旧望月町!R12,旧浅科村!R12)</f>
        <v>501</v>
      </c>
      <c r="S12" s="16">
        <f>SUM(旧佐久市!S12,旧臼田町!S12,旧望月町!S12,旧浅科村!S12)</f>
        <v>317</v>
      </c>
      <c r="T12" s="16">
        <f>SUM(旧佐久市!T12,旧臼田町!T12,旧望月町!T12,旧浅科村!T12)</f>
        <v>138</v>
      </c>
      <c r="U12" s="16">
        <f>SUM(旧佐久市!U12,旧臼田町!U12,旧望月町!U12,旧浅科村!U12)</f>
        <v>1381</v>
      </c>
      <c r="V12" s="16">
        <f>SUM(旧佐久市!V12,旧臼田町!V12,旧望月町!V12,旧浅科村!V12)</f>
        <v>35</v>
      </c>
      <c r="W12" s="16">
        <f>SUM(旧佐久市!W12,旧臼田町!W12,旧望月町!W12,旧浅科村!W12)</f>
        <v>0</v>
      </c>
      <c r="X12" s="16">
        <f>SUM(旧佐久市!X12,旧臼田町!X12,旧望月町!X12,旧浅科村!X12)</f>
        <v>3807</v>
      </c>
    </row>
    <row r="13" spans="1:26" ht="20.100000000000001" customHeight="1" x14ac:dyDescent="0.15">
      <c r="A13" s="15" t="s">
        <v>34</v>
      </c>
      <c r="B13" s="16">
        <f>SUM(旧佐久市!B13,旧臼田町!B13,旧望月町!B13,旧浅科村!B13)</f>
        <v>8411</v>
      </c>
      <c r="C13" s="16">
        <f>SUM(旧佐久市!C13,旧臼田町!C13,旧望月町!C13,旧浅科村!C13)</f>
        <v>5290</v>
      </c>
      <c r="D13" s="16">
        <f>SUM(旧佐久市!D13,旧臼田町!D13,旧望月町!D13,旧浅科村!D13)</f>
        <v>3169</v>
      </c>
      <c r="E13" s="16">
        <f>SUM(旧佐久市!E13,旧臼田町!E13,旧望月町!E13,旧浅科村!E13)</f>
        <v>3</v>
      </c>
      <c r="F13" s="16">
        <f>SUM(旧佐久市!F13,旧臼田町!F13,旧望月町!F13,旧浅科村!F13)</f>
        <v>0</v>
      </c>
      <c r="G13" s="16">
        <f>SUM(旧佐久市!G13,旧臼田町!G13,旧望月町!G13,旧浅科村!G13)</f>
        <v>78</v>
      </c>
      <c r="H13" s="16">
        <f>SUM(旧佐久市!H13,旧臼田町!H13,旧望月町!H13,旧浅科村!H13)</f>
        <v>188</v>
      </c>
      <c r="I13" s="16">
        <f>SUM(旧佐久市!I13,旧臼田町!I13,旧望月町!I13,旧浅科村!I13)</f>
        <v>927</v>
      </c>
      <c r="J13" s="16">
        <f>SUM(旧佐久市!J13,旧臼田町!J13,旧望月町!J13,旧浅科村!J13)</f>
        <v>230</v>
      </c>
      <c r="K13" s="16">
        <f>SUM(旧佐久市!K13,旧臼田町!K13,旧望月町!K13,旧浅科村!K13)</f>
        <v>325</v>
      </c>
      <c r="L13" s="16">
        <f>SUM(旧佐久市!L13,旧臼田町!L13,旧望月町!L13,旧浅科村!L13)</f>
        <v>302</v>
      </c>
      <c r="M13" s="16">
        <f>SUM(旧佐久市!M13,旧臼田町!M13,旧望月町!M13,旧浅科村!M13)</f>
        <v>68</v>
      </c>
      <c r="N13" s="16">
        <f>SUM(旧佐久市!N13,旧臼田町!N13,旧望月町!N13,旧浅科村!N13)</f>
        <v>1717</v>
      </c>
      <c r="O13" s="16">
        <f>SUM(旧佐久市!O13,旧臼田町!O13,旧望月町!O13,旧浅科村!O13)</f>
        <v>132</v>
      </c>
      <c r="P13" s="16">
        <f>SUM(旧佐久市!P13,旧臼田町!P13,旧望月町!P13,旧浅科村!P13)</f>
        <v>598</v>
      </c>
      <c r="Q13" s="16">
        <f>SUM(旧佐久市!Q13,旧臼田町!Q13,旧望月町!Q13,旧浅科村!Q13)</f>
        <v>470</v>
      </c>
      <c r="R13" s="16">
        <f>SUM(旧佐久市!R13,旧臼田町!R13,旧望月町!R13,旧浅科村!R13)</f>
        <v>528</v>
      </c>
      <c r="S13" s="16">
        <f>SUM(旧佐久市!S13,旧臼田町!S13,旧望月町!S13,旧浅科村!S13)</f>
        <v>403</v>
      </c>
      <c r="T13" s="16">
        <f>SUM(旧佐久市!T13,旧臼田町!T13,旧望月町!T13,旧浅科村!T13)</f>
        <v>145</v>
      </c>
      <c r="U13" s="16">
        <f>SUM(旧佐久市!U13,旧臼田町!U13,旧望月町!U13,旧浅科村!U13)</f>
        <v>1403</v>
      </c>
      <c r="V13" s="16">
        <f>SUM(旧佐久市!V13,旧臼田町!V13,旧望月町!V13,旧浅科村!V13)</f>
        <v>56</v>
      </c>
      <c r="W13" s="16">
        <f>SUM(旧佐久市!W13,旧臼田町!W13,旧望月町!W13,旧浅科村!W13)</f>
        <v>1</v>
      </c>
      <c r="X13" s="16">
        <f>SUM(旧佐久市!X13,旧臼田町!X13,旧望月町!X13,旧浅科村!X13)</f>
        <v>4504</v>
      </c>
    </row>
    <row r="14" spans="1:26" ht="20.100000000000001" customHeight="1" x14ac:dyDescent="0.15">
      <c r="A14" s="15" t="s">
        <v>35</v>
      </c>
      <c r="B14" s="16">
        <f>SUM(旧佐久市!B14,旧臼田町!B14,旧望月町!B14,旧浅科村!B14)</f>
        <v>10713</v>
      </c>
      <c r="C14" s="16">
        <f>SUM(旧佐久市!C14,旧臼田町!C14,旧望月町!C14,旧浅科村!C14)</f>
        <v>6583</v>
      </c>
      <c r="D14" s="16">
        <f>SUM(旧佐久市!D14,旧臼田町!D14,旧望月町!D14,旧浅科村!D14)</f>
        <v>3845</v>
      </c>
      <c r="E14" s="16">
        <f>SUM(旧佐久市!E14,旧臼田町!E14,旧望月町!E14,旧浅科村!E14)</f>
        <v>1</v>
      </c>
      <c r="F14" s="16">
        <f>SUM(旧佐久市!F14,旧臼田町!F14,旧望月町!F14,旧浅科村!F14)</f>
        <v>0</v>
      </c>
      <c r="G14" s="16">
        <f>SUM(旧佐久市!G14,旧臼田町!G14,旧望月町!G14,旧浅科村!G14)</f>
        <v>63</v>
      </c>
      <c r="H14" s="16">
        <f>SUM(旧佐久市!H14,旧臼田町!H14,旧望月町!H14,旧浅科村!H14)</f>
        <v>270</v>
      </c>
      <c r="I14" s="16">
        <f>SUM(旧佐久市!I14,旧臼田町!I14,旧望月町!I14,旧浅科村!I14)</f>
        <v>1282</v>
      </c>
      <c r="J14" s="16">
        <f>SUM(旧佐久市!J14,旧臼田町!J14,旧望月町!J14,旧浅科村!J14)</f>
        <v>377</v>
      </c>
      <c r="K14" s="16">
        <f>SUM(旧佐久市!K14,旧臼田町!K14,旧望月町!K14,旧浅科村!K14)</f>
        <v>307</v>
      </c>
      <c r="L14" s="16">
        <f>SUM(旧佐久市!L14,旧臼田町!L14,旧望月町!L14,旧浅科村!L14)</f>
        <v>369</v>
      </c>
      <c r="M14" s="16">
        <f>SUM(旧佐久市!M14,旧臼田町!M14,旧望月町!M14,旧浅科村!M14)</f>
        <v>69</v>
      </c>
      <c r="N14" s="16">
        <f>SUM(旧佐久市!N14,旧臼田町!N14,旧望月町!N14,旧浅科村!N14)</f>
        <v>2184</v>
      </c>
      <c r="O14" s="16">
        <f>SUM(旧佐久市!O14,旧臼田町!O14,旧望月町!O14,旧浅科村!O14)</f>
        <v>125</v>
      </c>
      <c r="P14" s="16">
        <f>SUM(旧佐久市!P14,旧臼田町!P14,旧望月町!P14,旧浅科村!P14)</f>
        <v>742</v>
      </c>
      <c r="Q14" s="16">
        <f>SUM(旧佐久市!Q14,旧臼田町!Q14,旧望月町!Q14,旧浅科村!Q14)</f>
        <v>529</v>
      </c>
      <c r="R14" s="16">
        <f>SUM(旧佐久市!R14,旧臼田町!R14,旧望月町!R14,旧浅科村!R14)</f>
        <v>731</v>
      </c>
      <c r="S14" s="16">
        <f>SUM(旧佐久市!S14,旧臼田町!S14,旧望月町!S14,旧浅科村!S14)</f>
        <v>524</v>
      </c>
      <c r="T14" s="16">
        <f>SUM(旧佐久市!T14,旧臼田町!T14,旧望月町!T14,旧浅科村!T14)</f>
        <v>218</v>
      </c>
      <c r="U14" s="16">
        <f>SUM(旧佐久市!U14,旧臼田町!U14,旧望月町!U14,旧浅科村!U14)</f>
        <v>1944</v>
      </c>
      <c r="V14" s="16">
        <f>SUM(旧佐久市!V14,旧臼田町!V14,旧望月町!V14,旧浅科村!V14)</f>
        <v>62</v>
      </c>
      <c r="W14" s="16">
        <f>SUM(旧佐久市!W14,旧臼田町!W14,旧望月町!W14,旧浅科村!W14)</f>
        <v>2</v>
      </c>
      <c r="X14" s="16">
        <f>SUM(旧佐久市!X14,旧臼田町!X14,旧望月町!X14,旧浅科村!X14)</f>
        <v>5808</v>
      </c>
    </row>
    <row r="15" spans="1:26" ht="20.100000000000001" customHeight="1" x14ac:dyDescent="0.15">
      <c r="A15" s="15" t="s">
        <v>36</v>
      </c>
      <c r="B15" s="16">
        <f>SUM(旧佐久市!B15,旧臼田町!B15,旧望月町!B15,旧浅科村!B15)</f>
        <v>12232</v>
      </c>
      <c r="C15" s="16">
        <f>SUM(旧佐久市!C15,旧臼田町!C15,旧望月町!C15,旧浅科村!C15)</f>
        <v>8255</v>
      </c>
      <c r="D15" s="16">
        <f>SUM(旧佐久市!D15,旧臼田町!D15,旧望月町!D15,旧浅科村!D15)</f>
        <v>4453</v>
      </c>
      <c r="E15" s="16">
        <f>SUM(旧佐久市!E15,旧臼田町!E15,旧望月町!E15,旧浅科村!E15)</f>
        <v>1</v>
      </c>
      <c r="F15" s="16">
        <f>SUM(旧佐久市!F15,旧臼田町!F15,旧望月町!F15,旧浅科村!F15)</f>
        <v>0</v>
      </c>
      <c r="G15" s="16">
        <f>SUM(旧佐久市!G15,旧臼田町!G15,旧望月町!G15,旧浅科村!G15)</f>
        <v>97</v>
      </c>
      <c r="H15" s="16">
        <f>SUM(旧佐久市!H15,旧臼田町!H15,旧望月町!H15,旧浅科村!H15)</f>
        <v>295</v>
      </c>
      <c r="I15" s="16">
        <f>SUM(旧佐久市!I15,旧臼田町!I15,旧望月町!I15,旧浅科村!I15)</f>
        <v>1755</v>
      </c>
      <c r="J15" s="16">
        <f>SUM(旧佐久市!J15,旧臼田町!J15,旧望月町!J15,旧浅科村!J15)</f>
        <v>543</v>
      </c>
      <c r="K15" s="16">
        <f>SUM(旧佐久市!K15,旧臼田町!K15,旧望月町!K15,旧浅科村!K15)</f>
        <v>603</v>
      </c>
      <c r="L15" s="16">
        <f>SUM(旧佐久市!L15,旧臼田町!L15,旧望月町!L15,旧浅科村!L15)</f>
        <v>428</v>
      </c>
      <c r="M15" s="16">
        <f>SUM(旧佐久市!M15,旧臼田町!M15,旧望月町!M15,旧浅科村!M15)</f>
        <v>80</v>
      </c>
      <c r="N15" s="16">
        <f>SUM(旧佐久市!N15,旧臼田町!N15,旧望月町!N15,旧浅科村!N15)</f>
        <v>2582</v>
      </c>
      <c r="O15" s="16">
        <f>SUM(旧佐久市!O15,旧臼田町!O15,旧望月町!O15,旧浅科村!O15)</f>
        <v>100</v>
      </c>
      <c r="P15" s="16">
        <f>SUM(旧佐久市!P15,旧臼田町!P15,旧望月町!P15,旧浅科村!P15)</f>
        <v>777</v>
      </c>
      <c r="Q15" s="16">
        <f>SUM(旧佐久市!Q15,旧臼田町!Q15,旧望月町!Q15,旧浅科村!Q15)</f>
        <v>667</v>
      </c>
      <c r="R15" s="16">
        <f>SUM(旧佐久市!R15,旧臼田町!R15,旧望月町!R15,旧浅科村!R15)</f>
        <v>1104</v>
      </c>
      <c r="S15" s="16">
        <f>SUM(旧佐久市!S15,旧臼田町!S15,旧望月町!S15,旧浅科村!S15)</f>
        <v>534</v>
      </c>
      <c r="T15" s="16">
        <f>SUM(旧佐久市!T15,旧臼田町!T15,旧望月町!T15,旧浅科村!T15)</f>
        <v>243</v>
      </c>
      <c r="U15" s="16">
        <f>SUM(旧佐久市!U15,旧臼田町!U15,旧望月町!U15,旧浅科村!U15)</f>
        <v>1395</v>
      </c>
      <c r="V15" s="16">
        <f>SUM(旧佐久市!V15,旧臼田町!V15,旧望月町!V15,旧浅科村!V15)</f>
        <v>67</v>
      </c>
      <c r="W15" s="16">
        <f>SUM(旧佐久市!W15,旧臼田町!W15,旧望月町!W15,旧浅科村!W15)</f>
        <v>0</v>
      </c>
      <c r="X15" s="16">
        <f>SUM(旧佐久市!X15,旧臼田町!X15,旧望月町!X15,旧浅科村!X15)</f>
        <v>6279</v>
      </c>
    </row>
    <row r="16" spans="1:26" ht="20.100000000000001" customHeight="1" x14ac:dyDescent="0.15">
      <c r="A16" s="15" t="s">
        <v>37</v>
      </c>
      <c r="B16" s="16">
        <f>SUM(旧佐久市!B16,旧臼田町!B16,旧望月町!B16,旧浅科村!B16)</f>
        <v>15500</v>
      </c>
      <c r="C16" s="16">
        <f>SUM(旧佐久市!C16,旧臼田町!C16,旧望月町!C16,旧浅科村!C16)</f>
        <v>10793</v>
      </c>
      <c r="D16" s="16">
        <f>SUM(旧佐久市!D16,旧臼田町!D16,旧望月町!D16,旧浅科村!D16)</f>
        <v>6678</v>
      </c>
      <c r="E16" s="16">
        <f>SUM(旧佐久市!E16,旧臼田町!E16,旧望月町!E16,旧浅科村!E16)</f>
        <v>2</v>
      </c>
      <c r="F16" s="16">
        <f>SUM(旧佐久市!F16,旧臼田町!F16,旧望月町!F16,旧浅科村!F16)</f>
        <v>0</v>
      </c>
      <c r="G16" s="16">
        <f>SUM(旧佐久市!G16,旧臼田町!G16,旧望月町!G16,旧浅科村!G16)</f>
        <v>71</v>
      </c>
      <c r="H16" s="16">
        <f>SUM(旧佐久市!H16,旧臼田町!H16,旧望月町!H16,旧浅科村!H16)</f>
        <v>248</v>
      </c>
      <c r="I16" s="16">
        <f>SUM(旧佐久市!I16,旧臼田町!I16,旧望月町!I16,旧浅科村!I16)</f>
        <v>1907</v>
      </c>
      <c r="J16" s="16">
        <f>SUM(旧佐久市!J16,旧臼田町!J16,旧望月町!J16,旧浅科村!J16)</f>
        <v>661</v>
      </c>
      <c r="K16" s="16">
        <f>SUM(旧佐久市!K16,旧臼田町!K16,旧望月町!K16,旧浅科村!K16)</f>
        <v>635</v>
      </c>
      <c r="L16" s="16">
        <f>SUM(旧佐久市!L16,旧臼田町!L16,旧望月町!L16,旧浅科村!L16)</f>
        <v>480</v>
      </c>
      <c r="M16" s="16">
        <f>SUM(旧佐久市!M16,旧臼田町!M16,旧望月町!M16,旧浅科村!M16)</f>
        <v>111</v>
      </c>
      <c r="N16" s="16">
        <f>SUM(旧佐久市!N16,旧臼田町!N16,旧望月町!N16,旧浅科村!N16)</f>
        <v>3322</v>
      </c>
      <c r="O16" s="16">
        <f>SUM(旧佐久市!O16,旧臼田町!O16,旧望月町!O16,旧浅科村!O16)</f>
        <v>245</v>
      </c>
      <c r="P16" s="16">
        <f>SUM(旧佐久市!P16,旧臼田町!P16,旧望月町!P16,旧浅科村!P16)</f>
        <v>1026</v>
      </c>
      <c r="Q16" s="16">
        <f>SUM(旧佐久市!Q16,旧臼田町!Q16,旧望月町!Q16,旧浅科村!Q16)</f>
        <v>831</v>
      </c>
      <c r="R16" s="16">
        <f>SUM(旧佐久市!R16,旧臼田町!R16,旧望月町!R16,旧浅科村!R16)</f>
        <v>1503</v>
      </c>
      <c r="S16" s="16">
        <f>SUM(旧佐久市!S16,旧臼田町!S16,旧望月町!S16,旧浅科村!S16)</f>
        <v>497</v>
      </c>
      <c r="T16" s="16">
        <f>SUM(旧佐久市!T16,旧臼田町!T16,旧望月町!T16,旧浅科村!T16)</f>
        <v>217</v>
      </c>
      <c r="U16" s="16">
        <f>SUM(旧佐久市!U16,旧臼田町!U16,旧望月町!U16,旧浅科村!U16)</f>
        <v>1385</v>
      </c>
      <c r="V16" s="16">
        <f>SUM(旧佐久市!V16,旧臼田町!V16,旧望月町!V16,旧浅科村!V16)</f>
        <v>51</v>
      </c>
      <c r="W16" s="16">
        <f>SUM(旧佐久市!W16,旧臼田町!W16,旧望月町!W16,旧浅科村!W16)</f>
        <v>0</v>
      </c>
      <c r="X16" s="16">
        <f>SUM(旧佐久市!X16,旧臼田町!X16,旧望月町!X16,旧浅科村!X16)</f>
        <v>8771</v>
      </c>
    </row>
    <row r="17" spans="1:24" ht="20.100000000000001" customHeight="1" x14ac:dyDescent="0.15">
      <c r="A17" s="15" t="s">
        <v>38</v>
      </c>
      <c r="B17" s="16">
        <f>SUM(旧佐久市!B17,旧臼田町!B17,旧望月町!B17,旧浅科村!B17)</f>
        <v>15706</v>
      </c>
      <c r="C17" s="16">
        <f>SUM(旧佐久市!C17,旧臼田町!C17,旧望月町!C17,旧浅科村!C17)</f>
        <v>10475</v>
      </c>
      <c r="D17" s="16">
        <f>SUM(旧佐久市!D17,旧臼田町!D17,旧望月町!D17,旧浅科村!D17)</f>
        <v>6276</v>
      </c>
      <c r="E17" s="16">
        <f>SUM(旧佐久市!E17,旧臼田町!E17,旧望月町!E17,旧浅科村!E17)</f>
        <v>4</v>
      </c>
      <c r="F17" s="16">
        <f>SUM(旧佐久市!F17,旧臼田町!F17,旧望月町!F17,旧浅科村!F17)</f>
        <v>0</v>
      </c>
      <c r="G17" s="16">
        <f>SUM(旧佐久市!G17,旧臼田町!G17,旧望月町!G17,旧浅科村!G17)</f>
        <v>70</v>
      </c>
      <c r="H17" s="16">
        <f>SUM(旧佐久市!H17,旧臼田町!H17,旧望月町!H17,旧浅科村!H17)</f>
        <v>160</v>
      </c>
      <c r="I17" s="16">
        <f>SUM(旧佐久市!I17,旧臼田町!I17,旧望月町!I17,旧浅科村!I17)</f>
        <v>1929</v>
      </c>
      <c r="J17" s="16">
        <f>SUM(旧佐久市!J17,旧臼田町!J17,旧望月町!J17,旧浅科村!J17)</f>
        <v>648</v>
      </c>
      <c r="K17" s="16">
        <f>SUM(旧佐久市!K17,旧臼田町!K17,旧望月町!K17,旧浅科村!K17)</f>
        <v>597</v>
      </c>
      <c r="L17" s="16">
        <f>SUM(旧佐久市!L17,旧臼田町!L17,旧望月町!L17,旧浅科村!L17)</f>
        <v>651</v>
      </c>
      <c r="M17" s="16">
        <f>SUM(旧佐久市!M17,旧臼田町!M17,旧望月町!M17,旧浅科村!M17)</f>
        <v>140</v>
      </c>
      <c r="N17" s="16">
        <f>SUM(旧佐久市!N17,旧臼田町!N17,旧望月町!N17,旧浅科村!N17)</f>
        <v>3641</v>
      </c>
      <c r="O17" s="16">
        <f>SUM(旧佐久市!O17,旧臼田町!O17,旧望月町!O17,旧浅科村!O17)</f>
        <v>154</v>
      </c>
      <c r="P17" s="16">
        <f>SUM(旧佐久市!P17,旧臼田町!P17,旧望月町!P17,旧浅科村!P17)</f>
        <v>1160</v>
      </c>
      <c r="Q17" s="16">
        <f>SUM(旧佐久市!Q17,旧臼田町!Q17,旧望月町!Q17,旧浅科村!Q17)</f>
        <v>984</v>
      </c>
      <c r="R17" s="16">
        <f>SUM(旧佐久市!R17,旧臼田町!R17,旧望月町!R17,旧浅科村!R17)</f>
        <v>1688</v>
      </c>
      <c r="S17" s="16">
        <f>SUM(旧佐久市!S17,旧臼田町!S17,旧望月町!S17,旧浅科村!S17)</f>
        <v>614</v>
      </c>
      <c r="T17" s="16">
        <f>SUM(旧佐久市!T17,旧臼田町!T17,旧望月町!T17,旧浅科村!T17)</f>
        <v>218</v>
      </c>
      <c r="U17" s="16">
        <f>SUM(旧佐久市!U17,旧臼田町!U17,旧望月町!U17,旧浅科村!U17)</f>
        <v>1590</v>
      </c>
      <c r="V17" s="16">
        <f>SUM(旧佐久市!V17,旧臼田町!V17,旧望月町!V17,旧浅科村!V17)</f>
        <v>25</v>
      </c>
      <c r="W17" s="16">
        <f>SUM(旧佐久市!W17,旧臼田町!W17,旧望月町!W17,旧浅科村!W17)</f>
        <v>0</v>
      </c>
      <c r="X17" s="16">
        <f>SUM(旧佐久市!X17,旧臼田町!X17,旧望月町!X17,旧浅科村!X17)</f>
        <v>8477</v>
      </c>
    </row>
    <row r="18" spans="1:24" ht="20.100000000000001" customHeight="1" x14ac:dyDescent="0.15">
      <c r="A18" s="15" t="s">
        <v>39</v>
      </c>
      <c r="B18" s="16">
        <f>SUM(旧佐久市!B18,旧臼田町!B18,旧望月町!B18,旧浅科村!B18)</f>
        <v>1710</v>
      </c>
      <c r="C18" s="16">
        <f>SUM(旧佐久市!C18,旧臼田町!C18,旧望月町!C18,旧浅科村!C18)</f>
        <v>1214</v>
      </c>
      <c r="D18" s="16">
        <f>SUM(旧佐久市!D18,旧臼田町!D18,旧望月町!D18,旧浅科村!D18)</f>
        <v>741</v>
      </c>
      <c r="E18" s="16">
        <f>SUM(旧佐久市!E18,旧臼田町!E18,旧望月町!E18,旧浅科村!E18)</f>
        <v>0</v>
      </c>
      <c r="F18" s="16">
        <f>SUM(旧佐久市!F18,旧臼田町!F18,旧望月町!F18,旧浅科村!F18)</f>
        <v>0</v>
      </c>
      <c r="G18" s="16">
        <f>SUM(旧佐久市!G18,旧臼田町!G18,旧望月町!G18,旧浅科村!G18)</f>
        <v>12</v>
      </c>
      <c r="H18" s="16">
        <f>SUM(旧佐久市!H18,旧臼田町!H18,旧望月町!H18,旧浅科村!H18)</f>
        <v>21</v>
      </c>
      <c r="I18" s="16">
        <f>SUM(旧佐久市!I18,旧臼田町!I18,旧望月町!I18,旧浅科村!I18)</f>
        <v>220</v>
      </c>
      <c r="J18" s="16">
        <f>SUM(旧佐久市!J18,旧臼田町!J18,旧望月町!J18,旧浅科村!J18)</f>
        <v>69</v>
      </c>
      <c r="K18" s="16">
        <f>SUM(旧佐久市!K18,旧臼田町!K18,旧望月町!K18,旧浅科村!K18)</f>
        <v>71</v>
      </c>
      <c r="L18" s="16">
        <f>SUM(旧佐久市!L18,旧臼田町!L18,旧望月町!L18,旧浅科村!L18)</f>
        <v>72</v>
      </c>
      <c r="M18" s="16">
        <f>SUM(旧佐久市!M18,旧臼田町!M18,旧望月町!M18,旧浅科村!M18)</f>
        <v>8</v>
      </c>
      <c r="N18" s="16">
        <f>SUM(旧佐久市!N18,旧臼田町!N18,旧望月町!N18,旧浅科村!N18)</f>
        <v>350</v>
      </c>
      <c r="O18" s="16">
        <f>SUM(旧佐久市!O18,旧臼田町!O18,旧望月町!O18,旧浅科村!O18)</f>
        <v>17</v>
      </c>
      <c r="P18" s="16">
        <f>SUM(旧佐久市!P18,旧臼田町!P18,旧望月町!P18,旧浅科村!P18)</f>
        <v>122</v>
      </c>
      <c r="Q18" s="16">
        <f>SUM(旧佐久市!Q18,旧臼田町!Q18,旧望月町!Q18,旧浅科村!Q18)</f>
        <v>104</v>
      </c>
      <c r="R18" s="16">
        <f>SUM(旧佐久市!R18,旧臼田町!R18,旧望月町!R18,旧浅科村!R18)</f>
        <v>165</v>
      </c>
      <c r="S18" s="16">
        <f>SUM(旧佐久市!S18,旧臼田町!S18,旧望月町!S18,旧浅科村!S18)</f>
        <v>43</v>
      </c>
      <c r="T18" s="16">
        <f>SUM(旧佐久市!T18,旧臼田町!T18,旧望月町!T18,旧浅科村!T18)</f>
        <v>19</v>
      </c>
      <c r="U18" s="16">
        <f>SUM(旧佐久市!U18,旧臼田町!U18,旧望月町!U18,旧浅科村!U18)</f>
        <v>145</v>
      </c>
      <c r="V18" s="16">
        <f>SUM(旧佐久市!V18,旧臼田町!V18,旧望月町!V18,旧浅科村!V18)</f>
        <v>3</v>
      </c>
      <c r="W18" s="16">
        <f>SUM(旧佐久市!W18,旧臼田町!W18,旧望月町!W18,旧浅科村!W18)</f>
        <v>0</v>
      </c>
      <c r="X18" s="16">
        <f>SUM(旧佐久市!X18,旧臼田町!X18,旧望月町!X18,旧浅科村!X18)</f>
        <v>822</v>
      </c>
    </row>
    <row r="19" spans="1:24" ht="20.100000000000001" customHeight="1" x14ac:dyDescent="0.15">
      <c r="A19" s="15" t="s">
        <v>40</v>
      </c>
      <c r="B19" s="16">
        <f>SUM(旧佐久市!B19,旧臼田町!B19,旧望月町!B19,旧浅科村!B19)</f>
        <v>1657</v>
      </c>
      <c r="C19" s="16">
        <f>SUM(旧佐久市!C19,旧臼田町!C19,旧望月町!C19,旧浅科村!C19)</f>
        <v>1145</v>
      </c>
      <c r="D19" s="16">
        <f>SUM(旧佐久市!D19,旧臼田町!D19,旧望月町!D19,旧浅科村!D19)</f>
        <v>652</v>
      </c>
      <c r="E19" s="16">
        <f>SUM(旧佐久市!E19,旧臼田町!E19,旧望月町!E19,旧浅科村!E19)</f>
        <v>2</v>
      </c>
      <c r="F19" s="16">
        <f>SUM(旧佐久市!F19,旧臼田町!F19,旧望月町!F19,旧浅科村!F19)</f>
        <v>0</v>
      </c>
      <c r="G19" s="16">
        <f>SUM(旧佐久市!G19,旧臼田町!G19,旧望月町!G19,旧浅科村!G19)</f>
        <v>17</v>
      </c>
      <c r="H19" s="16">
        <f>SUM(旧佐久市!H19,旧臼田町!H19,旧望月町!H19,旧浅科村!H19)</f>
        <v>15</v>
      </c>
      <c r="I19" s="16">
        <f>SUM(旧佐久市!I19,旧臼田町!I19,旧望月町!I19,旧浅科村!I19)</f>
        <v>238</v>
      </c>
      <c r="J19" s="16">
        <f>SUM(旧佐久市!J19,旧臼田町!J19,旧望月町!J19,旧浅科村!J19)</f>
        <v>64</v>
      </c>
      <c r="K19" s="16">
        <f>SUM(旧佐久市!K19,旧臼田町!K19,旧望月町!K19,旧浅科村!K19)</f>
        <v>81</v>
      </c>
      <c r="L19" s="16">
        <f>SUM(旧佐久市!L19,旧臼田町!L19,旧望月町!L19,旧浅科村!L19)</f>
        <v>70</v>
      </c>
      <c r="M19" s="16">
        <f>SUM(旧佐久市!M19,旧臼田町!M19,旧望月町!M19,旧浅科村!M19)</f>
        <v>8</v>
      </c>
      <c r="N19" s="16">
        <f>SUM(旧佐久市!N19,旧臼田町!N19,旧望月町!N19,旧浅科村!N19)</f>
        <v>357</v>
      </c>
      <c r="O19" s="16">
        <f>SUM(旧佐久市!O19,旧臼田町!O19,旧望月町!O19,旧浅科村!O19)</f>
        <v>19</v>
      </c>
      <c r="P19" s="16">
        <f>SUM(旧佐久市!P19,旧臼田町!P19,旧望月町!P19,旧浅科村!P19)</f>
        <v>124</v>
      </c>
      <c r="Q19" s="16">
        <f>SUM(旧佐久市!Q19,旧臼田町!Q19,旧望月町!Q19,旧浅科村!Q19)</f>
        <v>106</v>
      </c>
      <c r="R19" s="16">
        <f>SUM(旧佐久市!R19,旧臼田町!R19,旧望月町!R19,旧浅科村!R19)</f>
        <v>175</v>
      </c>
      <c r="S19" s="16">
        <f>SUM(旧佐久市!S19,旧臼田町!S19,旧望月町!S19,旧浅科村!S19)</f>
        <v>36</v>
      </c>
      <c r="T19" s="16">
        <f>SUM(旧佐久市!T19,旧臼田町!T19,旧望月町!T19,旧浅科村!T19)</f>
        <v>17</v>
      </c>
      <c r="U19" s="16">
        <f>SUM(旧佐久市!U19,旧臼田町!U19,旧望月町!U19,旧浅科村!U19)</f>
        <v>155</v>
      </c>
      <c r="V19" s="16">
        <f>SUM(旧佐久市!V19,旧臼田町!V19,旧望月町!V19,旧浅科村!V19)</f>
        <v>4</v>
      </c>
      <c r="W19" s="16">
        <f>SUM(旧佐久市!W19,旧臼田町!W19,旧望月町!W19,旧浅科村!W19)</f>
        <v>0</v>
      </c>
      <c r="X19" s="16">
        <f>SUM(旧佐久市!X19,旧臼田町!X19,旧望月町!X19,旧浅科村!X19)</f>
        <v>869</v>
      </c>
    </row>
    <row r="20" spans="1:24" ht="20.100000000000001" customHeight="1" x14ac:dyDescent="0.15">
      <c r="A20" s="15" t="s">
        <v>41</v>
      </c>
      <c r="B20" s="16">
        <f>SUM(旧佐久市!B20,旧臼田町!B20,旧望月町!B20,旧浅科村!B20)</f>
        <v>1635</v>
      </c>
      <c r="C20" s="16">
        <f>SUM(旧佐久市!C20,旧臼田町!C20,旧望月町!C20,旧浅科村!C20)</f>
        <v>1217</v>
      </c>
      <c r="D20" s="16">
        <f>SUM(旧佐久市!D20,旧臼田町!D20,旧望月町!D20,旧浅科村!D20)</f>
        <v>650</v>
      </c>
      <c r="E20" s="16">
        <f>SUM(旧佐久市!E20,旧臼田町!E20,旧望月町!E20,旧浅科村!E20)</f>
        <v>3</v>
      </c>
      <c r="F20" s="16">
        <f>SUM(旧佐久市!F20,旧臼田町!F20,旧望月町!F20,旧浅科村!F20)</f>
        <v>0</v>
      </c>
      <c r="G20" s="16">
        <f>SUM(旧佐久市!G20,旧臼田町!G20,旧望月町!G20,旧浅科村!G20)</f>
        <v>19</v>
      </c>
      <c r="H20" s="16">
        <f>SUM(旧佐久市!H20,旧臼田町!H20,旧望月町!H20,旧浅科村!H20)</f>
        <v>20</v>
      </c>
      <c r="I20" s="16">
        <f>SUM(旧佐久市!I20,旧臼田町!I20,旧望月町!I20,旧浅科村!I20)</f>
        <v>278</v>
      </c>
      <c r="J20" s="16">
        <f>SUM(旧佐久市!J20,旧臼田町!J20,旧望月町!J20,旧浅科村!J20)</f>
        <v>74</v>
      </c>
      <c r="K20" s="16">
        <f>SUM(旧佐久市!K20,旧臼田町!K20,旧望月町!K20,旧浅科村!K20)</f>
        <v>94</v>
      </c>
      <c r="L20" s="16">
        <f>SUM(旧佐久市!L20,旧臼田町!L20,旧望月町!L20,旧浅科村!L20)</f>
        <v>71</v>
      </c>
      <c r="M20" s="16">
        <f>SUM(旧佐久市!M20,旧臼田町!M20,旧望月町!M20,旧浅科村!M20)</f>
        <v>7</v>
      </c>
      <c r="N20" s="16">
        <f>SUM(旧佐久市!N20,旧臼田町!N20,旧望月町!N20,旧浅科村!N20)</f>
        <v>321</v>
      </c>
      <c r="O20" s="16">
        <f>SUM(旧佐久市!O20,旧臼田町!O20,旧望月町!O20,旧浅科村!O20)</f>
        <v>19</v>
      </c>
      <c r="P20" s="16">
        <f>SUM(旧佐久市!P20,旧臼田町!P20,旧望月町!P20,旧浅科村!P20)</f>
        <v>128</v>
      </c>
      <c r="Q20" s="16">
        <f>SUM(旧佐久市!Q20,旧臼田町!Q20,旧望月町!Q20,旧浅科村!Q20)</f>
        <v>108</v>
      </c>
      <c r="R20" s="16">
        <f>SUM(旧佐久市!R20,旧臼田町!R20,旧望月町!R20,旧浅科村!R20)</f>
        <v>135</v>
      </c>
      <c r="S20" s="16">
        <f>SUM(旧佐久市!S20,旧臼田町!S20,旧望月町!S20,旧浅科村!S20)</f>
        <v>34</v>
      </c>
      <c r="T20" s="16">
        <f>SUM(旧佐久市!T20,旧臼田町!T20,旧望月町!T20,旧浅科村!T20)</f>
        <v>16</v>
      </c>
      <c r="U20" s="16">
        <f>SUM(旧佐久市!U20,旧臼田町!U20,旧望月町!U20,旧浅科村!U20)</f>
        <v>97</v>
      </c>
      <c r="V20" s="16">
        <f>SUM(旧佐久市!V20,旧臼田町!V20,旧望月町!V20,旧浅科村!V20)</f>
        <v>6</v>
      </c>
      <c r="W20" s="16">
        <f>SUM(旧佐久市!W20,旧臼田町!W20,旧望月町!W20,旧浅科村!W20)</f>
        <v>0</v>
      </c>
      <c r="X20" s="16">
        <f>SUM(旧佐久市!X20,旧臼田町!X20,旧望月町!X20,旧浅科村!X20)</f>
        <v>814</v>
      </c>
    </row>
    <row r="21" spans="1:24" ht="20.100000000000001" customHeight="1" x14ac:dyDescent="0.15">
      <c r="A21" s="15" t="s">
        <v>42</v>
      </c>
      <c r="B21" s="16">
        <f>SUM(旧佐久市!B21,旧臼田町!B21,旧望月町!B21,旧浅科村!B21)</f>
        <v>1639</v>
      </c>
      <c r="C21" s="16">
        <f>SUM(旧佐久市!C21,旧臼田町!C21,旧望月町!C21,旧浅科村!C21)</f>
        <v>1155</v>
      </c>
      <c r="D21" s="16">
        <f>SUM(旧佐久市!D21,旧臼田町!D21,旧望月町!D21,旧浅科村!D21)</f>
        <v>543</v>
      </c>
      <c r="E21" s="16">
        <f>SUM(旧佐久市!E21,旧臼田町!E21,旧望月町!E21,旧浅科村!E21)</f>
        <v>4</v>
      </c>
      <c r="F21" s="16">
        <f>SUM(旧佐久市!F21,旧臼田町!F21,旧望月町!F21,旧浅科村!F21)</f>
        <v>0</v>
      </c>
      <c r="G21" s="16">
        <f>SUM(旧佐久市!G21,旧臼田町!G21,旧望月町!G21,旧浅科村!G21)</f>
        <v>24</v>
      </c>
      <c r="H21" s="16">
        <f>SUM(旧佐久市!H21,旧臼田町!H21,旧望月町!H21,旧浅科村!H21)</f>
        <v>23</v>
      </c>
      <c r="I21" s="16">
        <f>SUM(旧佐久市!I21,旧臼田町!I21,旧望月町!I21,旧浅科村!I21)</f>
        <v>306</v>
      </c>
      <c r="J21" s="16">
        <f>SUM(旧佐久市!J21,旧臼田町!J21,旧望月町!J21,旧浅科村!J21)</f>
        <v>84</v>
      </c>
      <c r="K21" s="16">
        <f>SUM(旧佐久市!K21,旧臼田町!K21,旧望月町!K21,旧浅科村!K21)</f>
        <v>98</v>
      </c>
      <c r="L21" s="16">
        <f>SUM(旧佐久市!L21,旧臼田町!L21,旧望月町!L21,旧浅科村!L21)</f>
        <v>64</v>
      </c>
      <c r="M21" s="16">
        <f>SUM(旧佐久市!M21,旧臼田町!M21,旧望月町!M21,旧浅科村!M21)</f>
        <v>9</v>
      </c>
      <c r="N21" s="16">
        <f>SUM(旧佐久市!N21,旧臼田町!N21,旧望月町!N21,旧浅科村!N21)</f>
        <v>348</v>
      </c>
      <c r="O21" s="16">
        <f>SUM(旧佐久市!O21,旧臼田町!O21,旧望月町!O21,旧浅科村!O21)</f>
        <v>22</v>
      </c>
      <c r="P21" s="16">
        <f>SUM(旧佐久市!P21,旧臼田町!P21,旧望月町!P21,旧浅科村!P21)</f>
        <v>133</v>
      </c>
      <c r="Q21" s="16">
        <f>SUM(旧佐久市!Q21,旧臼田町!Q21,旧望月町!Q21,旧浅科村!Q21)</f>
        <v>110</v>
      </c>
      <c r="R21" s="16">
        <f>SUM(旧佐久市!R21,旧臼田町!R21,旧望月町!R21,旧浅科村!R21)</f>
        <v>147</v>
      </c>
      <c r="S21" s="16">
        <f>SUM(旧佐久市!S21,旧臼田町!S21,旧望月町!S21,旧浅科村!S21)</f>
        <v>42</v>
      </c>
      <c r="T21" s="16">
        <f>SUM(旧佐久市!T21,旧臼田町!T21,旧望月町!T21,旧浅科村!T21)</f>
        <v>19</v>
      </c>
      <c r="U21" s="16">
        <f>SUM(旧佐久市!U21,旧臼田町!U21,旧望月町!U21,旧浅科村!U21)</f>
        <v>135</v>
      </c>
      <c r="V21" s="16">
        <f>SUM(旧佐久市!V21,旧臼田町!V21,旧望月町!V21,旧浅科村!V21)</f>
        <v>5</v>
      </c>
      <c r="W21" s="16">
        <f>SUM(旧佐久市!W21,旧臼田町!W21,旧望月町!W21,旧浅科村!W21)</f>
        <v>0</v>
      </c>
      <c r="X21" s="16">
        <f>SUM(旧佐久市!X21,旧臼田町!X21,旧望月町!X21,旧浅科村!X21)</f>
        <v>761</v>
      </c>
    </row>
    <row r="22" spans="1:24" ht="20.100000000000001" customHeight="1" x14ac:dyDescent="0.15">
      <c r="A22" s="15" t="s">
        <v>43</v>
      </c>
      <c r="B22" s="16">
        <f>SUM(旧佐久市!B22,旧臼田町!B22,旧望月町!B22,旧浅科村!B22)</f>
        <v>1618</v>
      </c>
      <c r="C22" s="16">
        <f>SUM(旧佐久市!C22,旧臼田町!C22,旧望月町!C22,旧浅科村!C22)</f>
        <v>1176</v>
      </c>
      <c r="D22" s="16">
        <f>SUM(旧佐久市!D22,旧臼田町!D22,旧望月町!D22,旧浅科村!D22)</f>
        <v>613</v>
      </c>
      <c r="E22" s="16">
        <f>SUM(旧佐久市!E22,旧臼田町!E22,旧望月町!E22,旧浅科村!E22)</f>
        <v>3</v>
      </c>
      <c r="F22" s="16">
        <f>SUM(旧佐久市!F22,旧臼田町!F22,旧望月町!F22,旧浅科村!F22)</f>
        <v>0</v>
      </c>
      <c r="G22" s="16">
        <f>SUM(旧佐久市!G22,旧臼田町!G22,旧望月町!G22,旧浅科村!G22)</f>
        <v>26</v>
      </c>
      <c r="H22" s="16">
        <f>SUM(旧佐久市!H22,旧臼田町!H22,旧望月町!H22,旧浅科村!H22)</f>
        <v>25</v>
      </c>
      <c r="I22" s="16">
        <f>SUM(旧佐久市!I22,旧臼田町!I22,旧望月町!I22,旧浅科村!I22)</f>
        <v>271</v>
      </c>
      <c r="J22" s="16">
        <f>SUM(旧佐久市!J22,旧臼田町!J22,旧望月町!J22,旧浅科村!J22)</f>
        <v>88</v>
      </c>
      <c r="K22" s="16">
        <f>SUM(旧佐久市!K22,旧臼田町!K22,旧望月町!K22,旧浅科村!K22)</f>
        <v>85</v>
      </c>
      <c r="L22" s="16">
        <f>SUM(旧佐久市!L22,旧臼田町!L22,旧望月町!L22,旧浅科村!L22)</f>
        <v>55</v>
      </c>
      <c r="M22" s="16">
        <f>SUM(旧佐久市!M22,旧臼田町!M22,旧望月町!M22,旧浅科村!M22)</f>
        <v>10</v>
      </c>
      <c r="N22" s="16">
        <f>SUM(旧佐久市!N22,旧臼田町!N22,旧望月町!N22,旧浅科村!N22)</f>
        <v>347</v>
      </c>
      <c r="O22" s="16">
        <f>SUM(旧佐久市!O22,旧臼田町!O22,旧望月町!O22,旧浅科村!O22)</f>
        <v>22</v>
      </c>
      <c r="P22" s="16">
        <f>SUM(旧佐久市!P22,旧臼田町!P22,旧望月町!P22,旧浅科村!P22)</f>
        <v>135</v>
      </c>
      <c r="Q22" s="16">
        <f>SUM(旧佐久市!Q22,旧臼田町!Q22,旧望月町!Q22,旧浅科村!Q22)</f>
        <v>109</v>
      </c>
      <c r="R22" s="16">
        <f>SUM(旧佐久市!R22,旧臼田町!R22,旧望月町!R22,旧浅科村!R22)</f>
        <v>139</v>
      </c>
      <c r="S22" s="16">
        <f>SUM(旧佐久市!S22,旧臼田町!S22,旧望月町!S22,旧浅科村!S22)</f>
        <v>47</v>
      </c>
      <c r="T22" s="16">
        <f>SUM(旧佐久市!T22,旧臼田町!T22,旧望月町!T22,旧浅科村!T22)</f>
        <v>22</v>
      </c>
      <c r="U22" s="16">
        <f>SUM(旧佐久市!U22,旧臼田町!U22,旧望月町!U22,旧浅科村!U22)</f>
        <v>96</v>
      </c>
      <c r="V22" s="16">
        <f>SUM(旧佐久市!V22,旧臼田町!V22,旧望月町!V22,旧浅科村!V22)</f>
        <v>5</v>
      </c>
      <c r="W22" s="16">
        <f>SUM(旧佐久市!W22,旧臼田町!W22,旧望月町!W22,旧浅科村!W22)</f>
        <v>0</v>
      </c>
      <c r="X22" s="16">
        <f>SUM(旧佐久市!X22,旧臼田町!X22,旧望月町!X22,旧浅科村!X22)</f>
        <v>714</v>
      </c>
    </row>
    <row r="23" spans="1:24" ht="20.100000000000001" customHeight="1" x14ac:dyDescent="0.15">
      <c r="A23" s="15" t="s">
        <v>44</v>
      </c>
      <c r="B23" s="16">
        <f>SUM(旧佐久市!B23,旧臼田町!B23,旧望月町!B23,旧浅科村!B23)</f>
        <v>1583</v>
      </c>
      <c r="C23" s="16">
        <f>SUM(旧佐久市!C23,旧臼田町!C23,旧望月町!C23,旧浅科村!C23)</f>
        <v>1124</v>
      </c>
      <c r="D23" s="16">
        <f>SUM(旧佐久市!D23,旧臼田町!D23,旧望月町!D23,旧浅科村!D23)</f>
        <v>517</v>
      </c>
      <c r="E23" s="16">
        <f>SUM(旧佐久市!E23,旧臼田町!E23,旧望月町!E23,旧浅科村!E23)</f>
        <v>4</v>
      </c>
      <c r="F23" s="16">
        <f>SUM(旧佐久市!F23,旧臼田町!F23,旧望月町!F23,旧浅科村!F23)</f>
        <v>0</v>
      </c>
      <c r="G23" s="16">
        <f>SUM(旧佐久市!G23,旧臼田町!G23,旧望月町!G23,旧浅科村!G23)</f>
        <v>25</v>
      </c>
      <c r="H23" s="16">
        <f>SUM(旧佐久市!H23,旧臼田町!H23,旧望月町!H23,旧浅科村!H23)</f>
        <v>22</v>
      </c>
      <c r="I23" s="16">
        <f>SUM(旧佐久市!I23,旧臼田町!I23,旧望月町!I23,旧浅科村!I23)</f>
        <v>285</v>
      </c>
      <c r="J23" s="16">
        <f>SUM(旧佐久市!J23,旧臼田町!J23,旧望月町!J23,旧浅科村!J23)</f>
        <v>73</v>
      </c>
      <c r="K23" s="16">
        <f>SUM(旧佐久市!K23,旧臼田町!K23,旧望月町!K23,旧浅科村!K23)</f>
        <v>120</v>
      </c>
      <c r="L23" s="16">
        <f>SUM(旧佐久市!L23,旧臼田町!L23,旧望月町!L23,旧浅科村!L23)</f>
        <v>61</v>
      </c>
      <c r="M23" s="16">
        <f>SUM(旧佐久市!M23,旧臼田町!M23,旧望月町!M23,旧浅科村!M23)</f>
        <v>20</v>
      </c>
      <c r="N23" s="16">
        <f>SUM(旧佐久市!N23,旧臼田町!N23,旧望月町!N23,旧浅科村!N23)</f>
        <v>368</v>
      </c>
      <c r="O23" s="16">
        <f>SUM(旧佐久市!O23,旧臼田町!O23,旧望月町!O23,旧浅科村!O23)</f>
        <v>35</v>
      </c>
      <c r="P23" s="16">
        <f>SUM(旧佐久市!P23,旧臼田町!P23,旧望月町!P23,旧浅科村!P23)</f>
        <v>133</v>
      </c>
      <c r="Q23" s="16">
        <f>SUM(旧佐久市!Q23,旧臼田町!Q23,旧望月町!Q23,旧浅科村!Q23)</f>
        <v>109</v>
      </c>
      <c r="R23" s="16">
        <f>SUM(旧佐久市!R23,旧臼田町!R23,旧望月町!R23,旧浅科村!R23)</f>
        <v>153</v>
      </c>
      <c r="S23" s="16">
        <f>SUM(旧佐久市!S23,旧臼田町!S23,旧望月町!S23,旧浅科村!S23)</f>
        <v>44</v>
      </c>
      <c r="T23" s="16">
        <f>SUM(旧佐久市!T23,旧臼田町!T23,旧望月町!T23,旧浅科村!T23)</f>
        <v>19</v>
      </c>
      <c r="U23" s="16">
        <f>SUM(旧佐久市!U23,旧臼田町!U23,旧望月町!U23,旧浅科村!U23)</f>
        <v>91</v>
      </c>
      <c r="V23" s="16">
        <f>SUM(旧佐久市!V23,旧臼田町!V23,旧望月町!V23,旧浅科村!V23)</f>
        <v>4</v>
      </c>
      <c r="W23" s="16">
        <f>SUM(旧佐久市!W23,旧臼田町!W23,旧望月町!W23,旧浅科村!W23)</f>
        <v>0</v>
      </c>
      <c r="X23" s="16">
        <f>SUM(旧佐久市!X23,旧臼田町!X23,旧望月町!X23,旧浅科村!X23)</f>
        <v>661</v>
      </c>
    </row>
    <row r="24" spans="1:24" ht="20.100000000000001" customHeight="1" x14ac:dyDescent="0.15">
      <c r="A24" s="15" t="s">
        <v>45</v>
      </c>
      <c r="B24" s="16">
        <f>SUM(旧佐久市!B24,旧臼田町!B24,旧望月町!B24,旧浅科村!B24)</f>
        <v>1675</v>
      </c>
      <c r="C24" s="16">
        <f>SUM(旧佐久市!C24,旧臼田町!C24,旧望月町!C24,旧浅科村!C24)</f>
        <v>1246</v>
      </c>
      <c r="D24" s="16">
        <f>SUM(旧佐久市!D24,旧臼田町!D24,旧望月町!D24,旧浅科村!D24)</f>
        <v>607</v>
      </c>
      <c r="E24" s="16">
        <f>SUM(旧佐久市!E24,旧臼田町!E24,旧望月町!E24,旧浅科村!E24)</f>
        <v>4</v>
      </c>
      <c r="F24" s="16">
        <f>SUM(旧佐久市!F24,旧臼田町!F24,旧望月町!F24,旧浅科村!F24)</f>
        <v>0</v>
      </c>
      <c r="G24" s="16">
        <f>SUM(旧佐久市!G24,旧臼田町!G24,旧望月町!G24,旧浅科村!G24)</f>
        <v>27</v>
      </c>
      <c r="H24" s="16">
        <f>SUM(旧佐久市!H24,旧臼田町!H24,旧望月町!H24,旧浅科村!H24)</f>
        <v>25</v>
      </c>
      <c r="I24" s="16">
        <f>SUM(旧佐久市!I24,旧臼田町!I24,旧望月町!I24,旧浅科村!I24)</f>
        <v>269</v>
      </c>
      <c r="J24" s="16">
        <f>SUM(旧佐久市!J24,旧臼田町!J24,旧望月町!J24,旧浅科村!J24)</f>
        <v>80</v>
      </c>
      <c r="K24" s="16">
        <f>SUM(旧佐久市!K24,旧臼田町!K24,旧望月町!K24,旧浅科村!K24)</f>
        <v>143</v>
      </c>
      <c r="L24" s="16">
        <f>SUM(旧佐久市!L24,旧臼田町!L24,旧望月町!L24,旧浅科村!L24)</f>
        <v>71</v>
      </c>
      <c r="M24" s="16">
        <f>SUM(旧佐久市!M24,旧臼田町!M24,旧望月町!M24,旧浅科村!M24)</f>
        <v>22</v>
      </c>
      <c r="N24" s="16">
        <f>SUM(旧佐久市!N24,旧臼田町!N24,旧望月町!N24,旧浅科村!N24)</f>
        <v>358</v>
      </c>
      <c r="O24" s="16">
        <f>SUM(旧佐久市!O24,旧臼田町!O24,旧望月町!O24,旧浅科村!O24)</f>
        <v>29</v>
      </c>
      <c r="P24" s="16">
        <f>SUM(旧佐久市!P24,旧臼田町!P24,旧望月町!P24,旧浅科村!P24)</f>
        <v>135</v>
      </c>
      <c r="Q24" s="16">
        <f>SUM(旧佐久市!Q24,旧臼田町!Q24,旧望月町!Q24,旧浅科村!Q24)</f>
        <v>110</v>
      </c>
      <c r="R24" s="16">
        <f>SUM(旧佐久市!R24,旧臼田町!R24,旧望月町!R24,旧浅科村!R24)</f>
        <v>156</v>
      </c>
      <c r="S24" s="16">
        <f>SUM(旧佐久市!S24,旧臼田町!S24,旧望月町!S24,旧浅科村!S24)</f>
        <v>35</v>
      </c>
      <c r="T24" s="16">
        <f>SUM(旧佐久市!T24,旧臼田町!T24,旧望月町!T24,旧浅科村!T24)</f>
        <v>17</v>
      </c>
      <c r="U24" s="16">
        <f>SUM(旧佐久市!U24,旧臼田町!U24,旧望月町!U24,旧浅科村!U24)</f>
        <v>70</v>
      </c>
      <c r="V24" s="16">
        <f>SUM(旧佐久市!V24,旧臼田町!V24,旧望月町!V24,旧浅科村!V24)</f>
        <v>4</v>
      </c>
      <c r="W24" s="16">
        <f>SUM(旧佐久市!W24,旧臼田町!W24,旧望月町!W24,旧浅科村!W24)</f>
        <v>0</v>
      </c>
      <c r="X24" s="16">
        <f>SUM(旧佐久市!X24,旧臼田町!X24,旧望月町!X24,旧浅科村!X24)</f>
        <v>738</v>
      </c>
    </row>
    <row r="25" spans="1:24" ht="20.100000000000001" customHeight="1" x14ac:dyDescent="0.15">
      <c r="A25" s="15" t="s">
        <v>46</v>
      </c>
      <c r="B25" s="16">
        <f>SUM(旧佐久市!B25,旧臼田町!B25,旧望月町!B25,旧浅科村!B25)</f>
        <v>1655</v>
      </c>
      <c r="C25" s="16">
        <f>SUM(旧佐久市!C25,旧臼田町!C25,旧望月町!C25,旧浅科村!C25)</f>
        <v>1253</v>
      </c>
      <c r="D25" s="16">
        <f>SUM(旧佐久市!D25,旧臼田町!D25,旧望月町!D25,旧浅科村!D25)</f>
        <v>713</v>
      </c>
      <c r="E25" s="16">
        <f>SUM(旧佐久市!E25,旧臼田町!E25,旧望月町!E25,旧浅科村!E25)</f>
        <v>2</v>
      </c>
      <c r="F25" s="16">
        <f>SUM(旧佐久市!F25,旧臼田町!F25,旧望月町!F25,旧浅科村!F25)</f>
        <v>0</v>
      </c>
      <c r="G25" s="16">
        <f>SUM(旧佐久市!G25,旧臼田町!G25,旧望月町!G25,旧浅科村!G25)</f>
        <v>21</v>
      </c>
      <c r="H25" s="16">
        <f>SUM(旧佐久市!H25,旧臼田町!H25,旧望月町!H25,旧浅科村!H25)</f>
        <v>17</v>
      </c>
      <c r="I25" s="16">
        <f>SUM(旧佐久市!I25,旧臼田町!I25,旧望月町!I25,旧浅科村!I25)</f>
        <v>198</v>
      </c>
      <c r="J25" s="16">
        <f>SUM(旧佐久市!J25,旧臼田町!J25,旧望月町!J25,旧浅科村!J25)</f>
        <v>89</v>
      </c>
      <c r="K25" s="16">
        <f>SUM(旧佐久市!K25,旧臼田町!K25,旧望月町!K25,旧浅科村!K25)</f>
        <v>115</v>
      </c>
      <c r="L25" s="16">
        <f>SUM(旧佐久市!L25,旧臼田町!L25,旧望月町!L25,旧浅科村!L25)</f>
        <v>77</v>
      </c>
      <c r="M25" s="16">
        <f>SUM(旧佐久市!M25,旧臼田町!M25,旧望月町!M25,旧浅科村!M25)</f>
        <v>21</v>
      </c>
      <c r="N25" s="16">
        <f>SUM(旧佐久市!N25,旧臼田町!N25,旧望月町!N25,旧浅科村!N25)</f>
        <v>357</v>
      </c>
      <c r="O25" s="16">
        <f>SUM(旧佐久市!O25,旧臼田町!O25,旧望月町!O25,旧浅科村!O25)</f>
        <v>33</v>
      </c>
      <c r="P25" s="16">
        <f>SUM(旧佐久市!P25,旧臼田町!P25,旧望月町!P25,旧浅科村!P25)</f>
        <v>135</v>
      </c>
      <c r="Q25" s="16">
        <f>SUM(旧佐久市!Q25,旧臼田町!Q25,旧望月町!Q25,旧浅科村!Q25)</f>
        <v>109</v>
      </c>
      <c r="R25" s="16">
        <f>SUM(旧佐久市!R25,旧臼田町!R25,旧望月町!R25,旧浅科村!R25)</f>
        <v>148</v>
      </c>
      <c r="S25" s="16">
        <f>SUM(旧佐久市!S25,旧臼田町!S25,旧望月町!S25,旧浅科村!S25)</f>
        <v>38</v>
      </c>
      <c r="T25" s="16">
        <f>SUM(旧佐久市!T25,旧臼田町!T25,旧望月町!T25,旧浅科村!T25)</f>
        <v>16</v>
      </c>
      <c r="U25" s="16">
        <f>SUM(旧佐久市!U25,旧臼田町!U25,旧望月町!U25,旧浅科村!U25)</f>
        <v>46</v>
      </c>
      <c r="V25" s="16">
        <f>SUM(旧佐久市!V25,旧臼田町!V25,旧望月町!V25,旧浅科村!V25)</f>
        <v>5</v>
      </c>
      <c r="W25" s="16">
        <f>SUM(旧佐久市!W25,旧臼田町!W25,旧望月町!W25,旧浅科村!W25)</f>
        <v>0</v>
      </c>
      <c r="X25" s="16">
        <f>SUM(旧佐久市!X25,旧臼田町!X25,旧望月町!X25,旧浅科村!X25)</f>
        <v>682</v>
      </c>
    </row>
    <row r="26" spans="1:24" ht="20.100000000000001" customHeight="1" x14ac:dyDescent="0.15">
      <c r="A26" s="15" t="s">
        <v>47</v>
      </c>
      <c r="B26" s="16">
        <f>SUM(旧佐久市!B26,旧臼田町!B26,旧望月町!B26,旧浅科村!B26)</f>
        <v>1708</v>
      </c>
      <c r="C26" s="16">
        <f>SUM(旧佐久市!C26,旧臼田町!C26,旧望月町!C26,旧浅科村!C26)</f>
        <v>1319</v>
      </c>
      <c r="D26" s="16">
        <f>SUM(旧佐久市!D26,旧臼田町!D26,旧望月町!D26,旧浅科村!D26)</f>
        <v>711</v>
      </c>
      <c r="E26" s="16">
        <f>SUM(旧佐久市!E26,旧臼田町!E26,旧望月町!E26,旧浅科村!E26)</f>
        <v>1</v>
      </c>
      <c r="F26" s="16">
        <f>SUM(旧佐久市!F26,旧臼田町!F26,旧望月町!F26,旧浅科村!F26)</f>
        <v>0</v>
      </c>
      <c r="G26" s="16">
        <f>SUM(旧佐久市!G26,旧臼田町!G26,旧望月町!G26,旧浅科村!G26)</f>
        <v>19</v>
      </c>
      <c r="H26" s="16">
        <f>SUM(旧佐久市!H26,旧臼田町!H26,旧望月町!H26,旧浅科村!H26)</f>
        <v>21</v>
      </c>
      <c r="I26" s="16">
        <f>SUM(旧佐久市!I26,旧臼田町!I26,旧望月町!I26,旧浅科村!I26)</f>
        <v>249</v>
      </c>
      <c r="J26" s="16">
        <f>SUM(旧佐久市!J26,旧臼田町!J26,旧望月町!J26,旧浅科村!J26)</f>
        <v>118</v>
      </c>
      <c r="K26" s="16">
        <f>SUM(旧佐久市!K26,旧臼田町!K26,旧望月町!K26,旧浅科村!K26)</f>
        <v>123</v>
      </c>
      <c r="L26" s="16">
        <f>SUM(旧佐久市!L26,旧臼田町!L26,旧望月町!L26,旧浅科村!L26)</f>
        <v>56</v>
      </c>
      <c r="M26" s="16">
        <f>SUM(旧佐久市!M26,旧臼田町!M26,旧望月町!M26,旧浅科村!M26)</f>
        <v>21</v>
      </c>
      <c r="N26" s="16">
        <f>SUM(旧佐久市!N26,旧臼田町!N26,旧望月町!N26,旧浅科村!N26)</f>
        <v>356</v>
      </c>
      <c r="O26" s="16">
        <f>SUM(旧佐久市!O26,旧臼田町!O26,旧望月町!O26,旧浅科村!O26)</f>
        <v>43</v>
      </c>
      <c r="P26" s="16">
        <f>SUM(旧佐久市!P26,旧臼田町!P26,旧望月町!P26,旧浅科村!P26)</f>
        <v>136</v>
      </c>
      <c r="Q26" s="16">
        <f>SUM(旧佐久市!Q26,旧臼田町!Q26,旧望月町!Q26,旧浅科村!Q26)</f>
        <v>110</v>
      </c>
      <c r="R26" s="16">
        <f>SUM(旧佐久市!R26,旧臼田町!R26,旧望月町!R26,旧浅科村!R26)</f>
        <v>131</v>
      </c>
      <c r="S26" s="16">
        <f>SUM(旧佐久市!S26,旧臼田町!S26,旧望月町!S26,旧浅科村!S26)</f>
        <v>42</v>
      </c>
      <c r="T26" s="16">
        <f>SUM(旧佐久市!T26,旧臼田町!T26,旧望月町!T26,旧浅科村!T26)</f>
        <v>19</v>
      </c>
      <c r="U26" s="16">
        <f>SUM(旧佐久市!U26,旧臼田町!U26,旧望月町!U26,旧浅科村!U26)</f>
        <v>32</v>
      </c>
      <c r="V26" s="16">
        <f>SUM(旧佐久市!V26,旧臼田町!V26,旧望月町!V26,旧浅科村!V26)</f>
        <v>5</v>
      </c>
      <c r="W26" s="16">
        <f>SUM(旧佐久市!W26,旧臼田町!W26,旧望月町!W26,旧浅科村!W26)</f>
        <v>0</v>
      </c>
      <c r="X26" s="16">
        <f>SUM(旧佐久市!X26,旧臼田町!X26,旧望月町!X26,旧浅科村!X26)</f>
        <v>683</v>
      </c>
    </row>
    <row r="27" spans="1:24" ht="20.100000000000001" customHeight="1" x14ac:dyDescent="0.15">
      <c r="A27" s="15" t="s">
        <v>48</v>
      </c>
      <c r="B27" s="16">
        <f>SUM(旧佐久市!B27,旧臼田町!B27,旧望月町!B27,旧浅科村!B27)</f>
        <v>1638</v>
      </c>
      <c r="C27" s="16">
        <f>SUM(旧佐久市!C27,旧臼田町!C27,旧望月町!C27,旧浅科村!C27)</f>
        <v>1256</v>
      </c>
      <c r="D27" s="16">
        <f>SUM(旧佐久市!D27,旧臼田町!D27,旧望月町!D27,旧浅科村!D27)</f>
        <v>716</v>
      </c>
      <c r="E27" s="16">
        <f>SUM(旧佐久市!E27,旧臼田町!E27,旧望月町!E27,旧浅科村!E27)</f>
        <v>1</v>
      </c>
      <c r="F27" s="16">
        <f>SUM(旧佐久市!F27,旧臼田町!F27,旧望月町!F27,旧浅科村!F27)</f>
        <v>0</v>
      </c>
      <c r="G27" s="16">
        <f>SUM(旧佐久市!G27,旧臼田町!G27,旧望月町!G27,旧浅科村!G27)</f>
        <v>20</v>
      </c>
      <c r="H27" s="16">
        <f>SUM(旧佐久市!H27,旧臼田町!H27,旧望月町!H27,旧浅科村!H27)</f>
        <v>23</v>
      </c>
      <c r="I27" s="16">
        <f>SUM(旧佐久市!I27,旧臼田町!I27,旧望月町!I27,旧浅科村!I27)</f>
        <v>217</v>
      </c>
      <c r="J27" s="16">
        <f>SUM(旧佐久市!J27,旧臼田町!J27,旧望月町!J27,旧浅科村!J27)</f>
        <v>110</v>
      </c>
      <c r="K27" s="16">
        <f>SUM(旧佐久市!K27,旧臼田町!K27,旧望月町!K27,旧浅科村!K27)</f>
        <v>102</v>
      </c>
      <c r="L27" s="16">
        <f>SUM(旧佐久市!L27,旧臼田町!L27,旧望月町!L27,旧浅科村!L27)</f>
        <v>54</v>
      </c>
      <c r="M27" s="16">
        <f>SUM(旧佐久市!M27,旧臼田町!M27,旧望月町!M27,旧浅科村!M27)</f>
        <v>17</v>
      </c>
      <c r="N27" s="16">
        <f>SUM(旧佐久市!N27,旧臼田町!N27,旧望月町!N27,旧浅科村!N27)</f>
        <v>360</v>
      </c>
      <c r="O27" s="16">
        <f>SUM(旧佐久市!O27,旧臼田町!O27,旧望月町!O27,旧浅科村!O27)</f>
        <v>59</v>
      </c>
      <c r="P27" s="16">
        <f>SUM(旧佐久市!P27,旧臼田町!P27,旧望月町!P27,旧浅科村!P27)</f>
        <v>135</v>
      </c>
      <c r="Q27" s="16">
        <f>SUM(旧佐久市!Q27,旧臼田町!Q27,旧望月町!Q27,旧浅科村!Q27)</f>
        <v>109</v>
      </c>
      <c r="R27" s="16">
        <f>SUM(旧佐久市!R27,旧臼田町!R27,旧望月町!R27,旧浅科村!R27)</f>
        <v>114</v>
      </c>
      <c r="S27" s="16">
        <f>SUM(旧佐久市!S27,旧臼田町!S27,旧望月町!S27,旧浅科村!S27)</f>
        <v>46</v>
      </c>
      <c r="T27" s="16">
        <f>SUM(旧佐久市!T27,旧臼田町!T27,旧望月町!T27,旧浅科村!T27)</f>
        <v>20</v>
      </c>
      <c r="U27" s="16">
        <f>SUM(旧佐久市!U27,旧臼田町!U27,旧望月町!U27,旧浅科村!U27)</f>
        <v>21</v>
      </c>
      <c r="V27" s="16">
        <f>SUM(旧佐久市!V27,旧臼田町!V27,旧望月町!V27,旧浅科村!V27)</f>
        <v>6</v>
      </c>
      <c r="W27" s="16">
        <f>SUM(旧佐久市!W27,旧臼田町!W27,旧望月町!W27,旧浅科村!W27)</f>
        <v>0</v>
      </c>
      <c r="X27" s="16">
        <f>SUM(旧佐久市!X27,旧臼田町!X27,旧望月町!X27,旧浅科村!X27)</f>
        <v>644</v>
      </c>
    </row>
    <row r="28" spans="1:24" ht="20.100000000000001" customHeight="1" x14ac:dyDescent="0.15">
      <c r="A28" s="15" t="s">
        <v>49</v>
      </c>
      <c r="B28" s="16">
        <f>SUM(旧佐久市!B28,旧臼田町!B28,旧望月町!B28,旧浅科村!B28)</f>
        <v>1600</v>
      </c>
      <c r="C28" s="16">
        <f>SUM(旧佐久市!C28,旧臼田町!C28,旧望月町!C28,旧浅科村!C28)</f>
        <v>1239</v>
      </c>
      <c r="D28" s="16">
        <f>SUM(旧佐久市!D28,旧臼田町!D28,旧望月町!D28,旧浅科村!D28)</f>
        <v>675</v>
      </c>
      <c r="E28" s="16">
        <f>SUM(旧佐久市!E28,旧臼田町!E28,旧望月町!E28,旧浅科村!E28)</f>
        <v>1</v>
      </c>
      <c r="F28" s="16">
        <f>SUM(旧佐久市!F28,旧臼田町!F28,旧望月町!F28,旧浅科村!F28)</f>
        <v>0</v>
      </c>
      <c r="G28" s="16">
        <f>SUM(旧佐久市!G28,旧臼田町!G28,旧望月町!G28,旧浅科村!G28)</f>
        <v>26</v>
      </c>
      <c r="H28" s="16">
        <f>SUM(旧佐久市!H28,旧臼田町!H28,旧望月町!H28,旧浅科村!H28)</f>
        <v>21</v>
      </c>
      <c r="I28" s="16">
        <f>SUM(旧佐久市!I28,旧臼田町!I28,旧望月町!I28,旧浅科村!I28)</f>
        <v>245</v>
      </c>
      <c r="J28" s="16">
        <f>SUM(旧佐久市!J28,旧臼田町!J28,旧望月町!J28,旧浅科村!J28)</f>
        <v>104</v>
      </c>
      <c r="K28" s="16">
        <f>SUM(旧佐久市!K28,旧臼田町!K28,旧望月町!K28,旧浅科村!K28)</f>
        <v>116</v>
      </c>
      <c r="L28" s="16">
        <f>SUM(旧佐久市!L28,旧臼田町!L28,旧望月町!L28,旧浅科村!L28)</f>
        <v>36</v>
      </c>
      <c r="M28" s="16">
        <f>SUM(旧佐久市!M28,旧臼田町!M28,旧望月町!M28,旧浅科村!M28)</f>
        <v>15</v>
      </c>
      <c r="N28" s="16">
        <f>SUM(旧佐久市!N28,旧臼田町!N28,旧望月町!N28,旧浅科村!N28)</f>
        <v>350</v>
      </c>
      <c r="O28" s="16">
        <f>SUM(旧佐久市!O28,旧臼田町!O28,旧望月町!O28,旧浅科村!O28)</f>
        <v>73</v>
      </c>
      <c r="P28" s="16">
        <f>SUM(旧佐久市!P28,旧臼田町!P28,旧望月町!P28,旧浅科村!P28)</f>
        <v>139</v>
      </c>
      <c r="Q28" s="16">
        <f>SUM(旧佐久市!Q28,旧臼田町!Q28,旧望月町!Q28,旧浅科村!Q28)</f>
        <v>107</v>
      </c>
      <c r="R28" s="16">
        <f>SUM(旧佐久市!R28,旧臼田町!R28,旧望月町!R28,旧浅科村!R28)</f>
        <v>100</v>
      </c>
      <c r="S28" s="16">
        <f>SUM(旧佐久市!S28,旧臼田町!S28,旧望月町!S28,旧浅科村!S28)</f>
        <v>35</v>
      </c>
      <c r="T28" s="16">
        <f>SUM(旧佐久市!T28,旧臼田町!T28,旧望月町!T28,旧浅科村!T28)</f>
        <v>16</v>
      </c>
      <c r="U28" s="16">
        <f>SUM(旧佐久市!U28,旧臼田町!U28,旧望月町!U28,旧浅科村!U28)</f>
        <v>12</v>
      </c>
      <c r="V28" s="16">
        <f>SUM(旧佐久市!V28,旧臼田町!V28,旧望月町!V28,旧浅科村!V28)</f>
        <v>5</v>
      </c>
      <c r="W28" s="16">
        <f>SUM(旧佐久市!W28,旧臼田町!W28,旧望月町!W28,旧浅科村!W28)</f>
        <v>0</v>
      </c>
      <c r="X28" s="16">
        <f>SUM(旧佐久市!X28,旧臼田町!X28,旧望月町!X28,旧浅科村!X28)</f>
        <v>630</v>
      </c>
    </row>
    <row r="29" spans="1:24" ht="20.100000000000001" customHeight="1" x14ac:dyDescent="0.15">
      <c r="A29" s="15" t="s">
        <v>50</v>
      </c>
      <c r="B29" s="16">
        <f>SUM(旧佐久市!B29,旧臼田町!B29,旧望月町!B29,旧浅科村!B29)</f>
        <v>1467</v>
      </c>
      <c r="C29" s="16">
        <f>SUM(旧佐久市!C29,旧臼田町!C29,旧望月町!C29,旧浅科村!C29)</f>
        <v>1121</v>
      </c>
      <c r="D29" s="16">
        <f>SUM(旧佐久市!D29,旧臼田町!D29,旧望月町!D29,旧浅科村!D29)</f>
        <v>550</v>
      </c>
      <c r="E29" s="16">
        <f>SUM(旧佐久市!E29,旧臼田町!E29,旧望月町!E29,旧浅科村!E29)</f>
        <v>2</v>
      </c>
      <c r="F29" s="16">
        <f>SUM(旧佐久市!F29,旧臼田町!F29,旧望月町!F29,旧浅科村!F29)</f>
        <v>0</v>
      </c>
      <c r="G29" s="16">
        <f>SUM(旧佐久市!G29,旧臼田町!G29,旧望月町!G29,旧浅科村!G29)</f>
        <v>18</v>
      </c>
      <c r="H29" s="16">
        <f>SUM(旧佐久市!H29,旧臼田町!H29,旧望月町!H29,旧浅科村!H29)</f>
        <v>22</v>
      </c>
      <c r="I29" s="16">
        <f>SUM(旧佐久市!I29,旧臼田町!I29,旧望月町!I29,旧浅科村!I29)</f>
        <v>256</v>
      </c>
      <c r="J29" s="16">
        <f>SUM(旧佐久市!J29,旧臼田町!J29,旧望月町!J29,旧浅科村!J29)</f>
        <v>89</v>
      </c>
      <c r="K29" s="16">
        <f>SUM(旧佐久市!K29,旧臼田町!K29,旧望月町!K29,旧浅科村!K29)</f>
        <v>140</v>
      </c>
      <c r="L29" s="16">
        <f>SUM(旧佐久市!L29,旧臼田町!L29,旧望月町!L29,旧浅科村!L29)</f>
        <v>32</v>
      </c>
      <c r="M29" s="16">
        <f>SUM(旧佐久市!M29,旧臼田町!M29,旧望月町!M29,旧浅科村!M29)</f>
        <v>15</v>
      </c>
      <c r="N29" s="16">
        <f>SUM(旧佐久市!N29,旧臼田町!N29,旧望月町!N29,旧浅科村!N29)</f>
        <v>332</v>
      </c>
      <c r="O29" s="16">
        <f>SUM(旧佐久市!O29,旧臼田町!O29,旧望月町!O29,旧浅科村!O29)</f>
        <v>62</v>
      </c>
      <c r="P29" s="16">
        <f>SUM(旧佐久市!P29,旧臼田町!P29,旧望月町!P29,旧浅科村!P29)</f>
        <v>138</v>
      </c>
      <c r="Q29" s="16">
        <f>SUM(旧佐久市!Q29,旧臼田町!Q29,旧望月町!Q29,旧浅科村!Q29)</f>
        <v>106</v>
      </c>
      <c r="R29" s="16">
        <f>SUM(旧佐久市!R29,旧臼田町!R29,旧望月町!R29,旧浅科村!R29)</f>
        <v>90</v>
      </c>
      <c r="S29" s="16">
        <f>SUM(旧佐久市!S29,旧臼田町!S29,旧望月町!S29,旧浅科村!S29)</f>
        <v>39</v>
      </c>
      <c r="T29" s="16">
        <f>SUM(旧佐久市!T29,旧臼田町!T29,旧望月町!T29,旧浅科村!T29)</f>
        <v>14</v>
      </c>
      <c r="U29" s="16">
        <f>SUM(旧佐久市!U29,旧臼田町!U29,旧望月町!U29,旧浅科村!U29)</f>
        <v>15</v>
      </c>
      <c r="V29" s="16">
        <f>SUM(旧佐久市!V29,旧臼田町!V29,旧望月町!V29,旧浅科村!V29)</f>
        <v>6</v>
      </c>
      <c r="W29" s="16">
        <f>SUM(旧佐久市!W29,旧臼田町!W29,旧望月町!W29,旧浅科村!W29)</f>
        <v>0</v>
      </c>
      <c r="X29" s="16">
        <f>SUM(旧佐久市!X29,旧臼田町!X29,旧望月町!X29,旧浅科村!X29)</f>
        <v>557</v>
      </c>
    </row>
    <row r="30" spans="1:24" ht="20.100000000000001" customHeight="1" x14ac:dyDescent="0.15">
      <c r="A30" s="15" t="s">
        <v>51</v>
      </c>
      <c r="B30" s="16">
        <f>SUM(旧佐久市!B30,旧臼田町!B30,旧望月町!B30,旧浅科村!B30)</f>
        <v>1559</v>
      </c>
      <c r="C30" s="16">
        <f>SUM(旧佐久市!C30,旧臼田町!C30,旧望月町!C30,旧浅科村!C30)</f>
        <v>1226</v>
      </c>
      <c r="D30" s="16">
        <f>SUM(旧佐久市!D30,旧臼田町!D30,旧望月町!D30,旧浅科村!D30)</f>
        <v>632</v>
      </c>
      <c r="E30" s="16">
        <f>SUM(旧佐久市!E30,旧臼田町!E30,旧望月町!E30,旧浅科村!E30)</f>
        <v>2</v>
      </c>
      <c r="F30" s="16">
        <f>SUM(旧佐久市!F30,旧臼田町!F30,旧望月町!F30,旧浅科村!F30)</f>
        <v>0</v>
      </c>
      <c r="G30" s="16">
        <f>SUM(旧佐久市!G30,旧臼田町!G30,旧望月町!G30,旧浅科村!G30)</f>
        <v>17</v>
      </c>
      <c r="H30" s="16">
        <f>SUM(旧佐久市!H30,旧臼田町!H30,旧望月町!H30,旧浅科村!H30)</f>
        <v>23</v>
      </c>
      <c r="I30" s="16">
        <f>SUM(旧佐久市!I30,旧臼田町!I30,旧望月町!I30,旧浅科村!I30)</f>
        <v>238</v>
      </c>
      <c r="J30" s="16">
        <f>SUM(旧佐久市!J30,旧臼田町!J30,旧望月町!J30,旧浅科村!J30)</f>
        <v>108</v>
      </c>
      <c r="K30" s="16">
        <f>SUM(旧佐久市!K30,旧臼田町!K30,旧望月町!K30,旧浅科村!K30)</f>
        <v>158</v>
      </c>
      <c r="L30" s="16">
        <f>SUM(旧佐久市!L30,旧臼田町!L30,旧望月町!L30,旧浅科村!L30)</f>
        <v>36</v>
      </c>
      <c r="M30" s="16">
        <f>SUM(旧佐久市!M30,旧臼田町!M30,旧望月町!M30,旧浅科村!M30)</f>
        <v>12</v>
      </c>
      <c r="N30" s="16">
        <f>SUM(旧佐久市!N30,旧臼田町!N30,旧望月町!N30,旧浅科村!N30)</f>
        <v>320</v>
      </c>
      <c r="O30" s="16">
        <f>SUM(旧佐久市!O30,旧臼田町!O30,旧望月町!O30,旧浅科村!O30)</f>
        <v>62</v>
      </c>
      <c r="P30" s="16">
        <f>SUM(旧佐久市!P30,旧臼田町!P30,旧望月町!P30,旧浅科村!P30)</f>
        <v>138</v>
      </c>
      <c r="Q30" s="16">
        <f>SUM(旧佐久市!Q30,旧臼田町!Q30,旧望月町!Q30,旧浅科村!Q30)</f>
        <v>103</v>
      </c>
      <c r="R30" s="16">
        <f>SUM(旧佐久市!R30,旧臼田町!R30,旧望月町!R30,旧浅科村!R30)</f>
        <v>83</v>
      </c>
      <c r="S30" s="16">
        <f>SUM(旧佐久市!S30,旧臼田町!S30,旧望月町!S30,旧浅科村!S30)</f>
        <v>34</v>
      </c>
      <c r="T30" s="16">
        <f>SUM(旧佐久市!T30,旧臼田町!T30,旧望月町!T30,旧浅科村!T30)</f>
        <v>17</v>
      </c>
      <c r="U30" s="16">
        <f>SUM(旧佐久市!U30,旧臼田町!U30,旧望月町!U30,旧浅科村!U30)</f>
        <v>15</v>
      </c>
      <c r="V30" s="16">
        <f>SUM(旧佐久市!V30,旧臼田町!V30,旧望月町!V30,旧浅科村!V30)</f>
        <v>6</v>
      </c>
      <c r="W30" s="16">
        <f>SUM(旧佐久市!W30,旧臼田町!W30,旧望月町!W30,旧浅科村!W30)</f>
        <v>0</v>
      </c>
      <c r="X30" s="16">
        <f>SUM(旧佐久市!X30,旧臼田町!X30,旧望月町!X30,旧浅科村!X30)</f>
        <v>641</v>
      </c>
    </row>
    <row r="31" spans="1:24" ht="20.100000000000001" customHeight="1" x14ac:dyDescent="0.15">
      <c r="A31" s="15" t="s">
        <v>52</v>
      </c>
      <c r="B31" s="16">
        <f>SUM(旧佐久市!B31,旧臼田町!B31,旧望月町!B31,旧浅科村!B31)</f>
        <v>1691</v>
      </c>
      <c r="C31" s="16">
        <f>SUM(旧佐久市!C31,旧臼田町!C31,旧望月町!C31,旧浅科村!C31)</f>
        <v>1352</v>
      </c>
      <c r="D31" s="16">
        <f>SUM(旧佐久市!D31,旧臼田町!D31,旧望月町!D31,旧浅科村!D31)</f>
        <v>682</v>
      </c>
      <c r="E31" s="16">
        <f>SUM(旧佐久市!E31,旧臼田町!E31,旧望月町!E31,旧浅科村!E31)</f>
        <v>0</v>
      </c>
      <c r="F31" s="16">
        <f>SUM(旧佐久市!F31,旧臼田町!F31,旧望月町!F31,旧浅科村!F31)</f>
        <v>0</v>
      </c>
      <c r="G31" s="16">
        <f>SUM(旧佐久市!G31,旧臼田町!G31,旧望月町!G31,旧浅科村!G31)</f>
        <v>16</v>
      </c>
      <c r="H31" s="16">
        <f>SUM(旧佐久市!H31,旧臼田町!H31,旧望月町!H31,旧浅科村!H31)</f>
        <v>22</v>
      </c>
      <c r="I31" s="16">
        <f>SUM(旧佐久市!I31,旧臼田町!I31,旧望月町!I31,旧浅科村!I31)</f>
        <v>272</v>
      </c>
      <c r="J31" s="16">
        <f>SUM(旧佐久市!J31,旧臼田町!J31,旧望月町!J31,旧浅科村!J31)</f>
        <v>140</v>
      </c>
      <c r="K31" s="16">
        <f>SUM(旧佐久市!K31,旧臼田町!K31,旧望月町!K31,旧浅科村!K31)</f>
        <v>186</v>
      </c>
      <c r="L31" s="16">
        <f>SUM(旧佐久市!L31,旧臼田町!L31,旧望月町!L31,旧浅科村!L31)</f>
        <v>23</v>
      </c>
      <c r="M31" s="16">
        <f>SUM(旧佐久市!M31,旧臼田町!M31,旧望月町!M31,旧浅科村!M31)</f>
        <v>14</v>
      </c>
      <c r="N31" s="16">
        <f>SUM(旧佐久市!N31,旧臼田町!N31,旧望月町!N31,旧浅科村!N31)</f>
        <v>331</v>
      </c>
      <c r="O31" s="16">
        <f>SUM(旧佐久市!O31,旧臼田町!O31,旧望月町!O31,旧浅科村!O31)</f>
        <v>66</v>
      </c>
      <c r="P31" s="16">
        <f>SUM(旧佐久市!P31,旧臼田町!P31,旧望月町!P31,旧浅科村!P31)</f>
        <v>126</v>
      </c>
      <c r="Q31" s="16">
        <f>SUM(旧佐久市!Q31,旧臼田町!Q31,旧望月町!Q31,旧浅科村!Q31)</f>
        <v>101</v>
      </c>
      <c r="R31" s="16">
        <f>SUM(旧佐久市!R31,旧臼田町!R31,旧望月町!R31,旧浅科村!R31)</f>
        <v>76</v>
      </c>
      <c r="S31" s="16">
        <f>SUM(旧佐久市!S31,旧臼田町!S31,旧望月町!S31,旧浅科村!S31)</f>
        <v>49</v>
      </c>
      <c r="T31" s="16">
        <f>SUM(旧佐久市!T31,旧臼田町!T31,旧望月町!T31,旧浅科村!T31)</f>
        <v>20</v>
      </c>
      <c r="U31" s="16">
        <f>SUM(旧佐久市!U31,旧臼田町!U31,旧望月町!U31,旧浅科村!U31)</f>
        <v>10</v>
      </c>
      <c r="V31" s="16">
        <f>SUM(旧佐久市!V31,旧臼田町!V31,旧望月町!V31,旧浅科村!V31)</f>
        <v>15</v>
      </c>
      <c r="W31" s="16">
        <f>SUM(旧佐久市!W31,旧臼田町!W31,旧望月町!W31,旧浅科村!W31)</f>
        <v>0</v>
      </c>
      <c r="X31" s="16">
        <f>SUM(旧佐久市!X31,旧臼田町!X31,旧望月町!X31,旧浅科村!X31)</f>
        <v>674</v>
      </c>
    </row>
    <row r="32" spans="1:24" ht="20.100000000000001" customHeight="1" x14ac:dyDescent="0.15">
      <c r="A32" s="15" t="s">
        <v>53</v>
      </c>
      <c r="B32" s="16">
        <f>SUM(旧佐久市!B32,旧臼田町!B32,旧望月町!B32,旧浅科村!B32)</f>
        <v>1683</v>
      </c>
      <c r="C32" s="16">
        <f>SUM(旧佐久市!C32,旧臼田町!C32,旧望月町!C32,旧浅科村!C32)</f>
        <v>1392</v>
      </c>
      <c r="D32" s="16">
        <f>SUM(旧佐久市!D32,旧臼田町!D32,旧望月町!D32,旧浅科村!D32)</f>
        <v>670</v>
      </c>
      <c r="E32" s="16">
        <f>SUM(旧佐久市!E32,旧臼田町!E32,旧望月町!E32,旧浅科村!E32)</f>
        <v>0</v>
      </c>
      <c r="F32" s="16">
        <f>SUM(旧佐久市!F32,旧臼田町!F32,旧望月町!F32,旧浅科村!F32)</f>
        <v>0</v>
      </c>
      <c r="G32" s="16">
        <f>SUM(旧佐久市!G32,旧臼田町!G32,旧望月町!G32,旧浅科村!G32)</f>
        <v>17</v>
      </c>
      <c r="H32" s="16">
        <f>SUM(旧佐久市!H32,旧臼田町!H32,旧望月町!H32,旧浅科村!H32)</f>
        <v>35</v>
      </c>
      <c r="I32" s="16">
        <f>SUM(旧佐久市!I32,旧臼田町!I32,旧望月町!I32,旧浅科村!I32)</f>
        <v>299</v>
      </c>
      <c r="J32" s="16">
        <f>SUM(旧佐久市!J32,旧臼田町!J32,旧望月町!J32,旧浅科村!J32)</f>
        <v>150</v>
      </c>
      <c r="K32" s="16">
        <f>SUM(旧佐久市!K32,旧臼田町!K32,旧望月町!K32,旧浅科村!K32)</f>
        <v>187</v>
      </c>
      <c r="L32" s="16">
        <f>SUM(旧佐久市!L32,旧臼田町!L32,旧望月町!L32,旧浅科村!L32)</f>
        <v>23</v>
      </c>
      <c r="M32" s="16">
        <f>SUM(旧佐久市!M32,旧臼田町!M32,旧望月町!M32,旧浅科村!M32)</f>
        <v>14</v>
      </c>
      <c r="N32" s="16">
        <f>SUM(旧佐久市!N32,旧臼田町!N32,旧望月町!N32,旧浅科村!N32)</f>
        <v>283</v>
      </c>
      <c r="O32" s="16">
        <f>SUM(旧佐久市!O32,旧臼田町!O32,旧望月町!O32,旧浅科村!O32)</f>
        <v>48</v>
      </c>
      <c r="P32" s="16">
        <f>SUM(旧佐久市!P32,旧臼田町!P32,旧望月町!P32,旧浅科村!P32)</f>
        <v>113</v>
      </c>
      <c r="Q32" s="16">
        <f>SUM(旧佐久市!Q32,旧臼田町!Q32,旧望月町!Q32,旧浅科村!Q32)</f>
        <v>98</v>
      </c>
      <c r="R32" s="16">
        <f>SUM(旧佐久市!R32,旧臼田町!R32,旧望月町!R32,旧浅科村!R32)</f>
        <v>70</v>
      </c>
      <c r="S32" s="16">
        <f>SUM(旧佐久市!S32,旧臼田町!S32,旧望月町!S32,旧浅科村!S32)</f>
        <v>45</v>
      </c>
      <c r="T32" s="16">
        <f>SUM(旧佐久市!T32,旧臼田町!T32,旧望月町!T32,旧浅科村!T32)</f>
        <v>20</v>
      </c>
      <c r="U32" s="16">
        <f>SUM(旧佐久市!U32,旧臼田町!U32,旧望月町!U32,旧浅科村!U32)</f>
        <v>8</v>
      </c>
      <c r="V32" s="16">
        <f>SUM(旧佐久市!V32,旧臼田町!V32,旧望月町!V32,旧浅科村!V32)</f>
        <v>7</v>
      </c>
      <c r="W32" s="16">
        <f>SUM(旧佐久市!W32,旧臼田町!W32,旧望月町!W32,旧浅科村!W32)</f>
        <v>0</v>
      </c>
      <c r="X32" s="16">
        <f>SUM(旧佐久市!X32,旧臼田町!X32,旧望月町!X32,旧浅科村!X32)</f>
        <v>698</v>
      </c>
    </row>
    <row r="33" spans="1:24" ht="20.100000000000001" customHeight="1" x14ac:dyDescent="0.15">
      <c r="A33" s="15" t="s">
        <v>54</v>
      </c>
      <c r="B33" s="16">
        <f>SUM(旧佐久市!B33,旧臼田町!B33,旧望月町!B33,旧浅科村!B33)</f>
        <v>1557</v>
      </c>
      <c r="C33" s="16">
        <f>SUM(旧佐久市!C33,旧臼田町!C33,旧望月町!C33,旧浅科村!C33)</f>
        <v>1283</v>
      </c>
      <c r="D33" s="16">
        <f>SUM(旧佐久市!D33,旧臼田町!D33,旧望月町!D33,旧浅科村!D33)</f>
        <v>685</v>
      </c>
      <c r="E33" s="16">
        <f>SUM(旧佐久市!E33,旧臼田町!E33,旧望月町!E33,旧浅科村!E33)</f>
        <v>0</v>
      </c>
      <c r="F33" s="16">
        <f>SUM(旧佐久市!F33,旧臼田町!F33,旧望月町!F33,旧浅科村!F33)</f>
        <v>0</v>
      </c>
      <c r="G33" s="16">
        <f>SUM(旧佐久市!G33,旧臼田町!G33,旧望月町!G33,旧浅科村!G33)</f>
        <v>14</v>
      </c>
      <c r="H33" s="16">
        <f>SUM(旧佐久市!H33,旧臼田町!H33,旧望月町!H33,旧浅科村!H33)</f>
        <v>23</v>
      </c>
      <c r="I33" s="16">
        <f>SUM(旧佐久市!I33,旧臼田町!I33,旧望月町!I33,旧浅科村!I33)</f>
        <v>247</v>
      </c>
      <c r="J33" s="16">
        <f>SUM(旧佐久市!J33,旧臼田町!J33,旧望月町!J33,旧浅科村!J33)</f>
        <v>112</v>
      </c>
      <c r="K33" s="16">
        <f>SUM(旧佐久市!K33,旧臼田町!K33,旧望月町!K33,旧浅科村!K33)</f>
        <v>167</v>
      </c>
      <c r="L33" s="16">
        <f>SUM(旧佐久市!L33,旧臼田町!L33,旧望月町!L33,旧浅科村!L33)</f>
        <v>24</v>
      </c>
      <c r="M33" s="16">
        <f>SUM(旧佐久市!M33,旧臼田町!M33,旧望月町!M33,旧浅科村!M33)</f>
        <v>12</v>
      </c>
      <c r="N33" s="16">
        <f>SUM(旧佐久市!N33,旧臼田町!N33,旧望月町!N33,旧浅科村!N33)</f>
        <v>270</v>
      </c>
      <c r="O33" s="16">
        <f>SUM(旧佐久市!O33,旧臼田町!O33,旧望月町!O33,旧浅科村!O33)</f>
        <v>57</v>
      </c>
      <c r="P33" s="16">
        <f>SUM(旧佐久市!P33,旧臼田町!P33,旧望月町!P33,旧浅科村!P33)</f>
        <v>104</v>
      </c>
      <c r="Q33" s="16">
        <f>SUM(旧佐久市!Q33,旧臼田町!Q33,旧望月町!Q33,旧浅科村!Q33)</f>
        <v>97</v>
      </c>
      <c r="R33" s="16">
        <f>SUM(旧佐久市!R33,旧臼田町!R33,旧望月町!R33,旧浅科村!R33)</f>
        <v>63</v>
      </c>
      <c r="S33" s="16">
        <f>SUM(旧佐久市!S33,旧臼田町!S33,旧望月町!S33,旧浅科村!S33)</f>
        <v>39</v>
      </c>
      <c r="T33" s="16">
        <f>SUM(旧佐久市!T33,旧臼田町!T33,旧望月町!T33,旧浅科村!T33)</f>
        <v>15</v>
      </c>
      <c r="U33" s="16">
        <f>SUM(旧佐久市!U33,旧臼田町!U33,旧望月町!U33,旧浅科村!U33)</f>
        <v>6</v>
      </c>
      <c r="V33" s="16">
        <f>SUM(旧佐久市!V33,旧臼田町!V33,旧望月町!V33,旧浅科村!V33)</f>
        <v>9</v>
      </c>
      <c r="W33" s="16">
        <f>SUM(旧佐久市!W33,旧臼田町!W33,旧望月町!W33,旧浅科村!W33)</f>
        <v>0</v>
      </c>
      <c r="X33" s="16">
        <f>SUM(旧佐久市!X33,旧臼田町!X33,旧望月町!X33,旧浅科村!X33)</f>
        <v>652</v>
      </c>
    </row>
    <row r="34" spans="1:24" ht="20.100000000000001" customHeight="1" x14ac:dyDescent="0.15">
      <c r="A34" s="15" t="s">
        <v>55</v>
      </c>
      <c r="B34" s="16">
        <f>SUM(旧佐久市!B34,旧臼田町!B34,旧望月町!B34,旧浅科村!B34)</f>
        <v>1457</v>
      </c>
      <c r="C34" s="16">
        <f>SUM(旧佐久市!C34,旧臼田町!C34,旧望月町!C34,旧浅科村!C34)</f>
        <v>1218</v>
      </c>
      <c r="D34" s="16">
        <f>SUM(旧佐久市!D34,旧臼田町!D34,旧望月町!D34,旧浅科村!D34)</f>
        <v>538</v>
      </c>
      <c r="E34" s="16">
        <f>SUM(旧佐久市!E34,旧臼田町!E34,旧望月町!E34,旧浅科村!E34)</f>
        <v>0</v>
      </c>
      <c r="F34" s="16">
        <f>SUM(旧佐久市!F34,旧臼田町!F34,旧望月町!F34,旧浅科村!F34)</f>
        <v>0</v>
      </c>
      <c r="G34" s="16">
        <f>SUM(旧佐久市!G34,旧臼田町!G34,旧望月町!G34,旧浅科村!G34)</f>
        <v>11</v>
      </c>
      <c r="H34" s="16">
        <f>SUM(旧佐久市!H34,旧臼田町!H34,旧望月町!H34,旧浅科村!H34)</f>
        <v>26</v>
      </c>
      <c r="I34" s="16">
        <f>SUM(旧佐久市!I34,旧臼田町!I34,旧望月町!I34,旧浅科村!I34)</f>
        <v>355</v>
      </c>
      <c r="J34" s="16">
        <f>SUM(旧佐久市!J34,旧臼田町!J34,旧望月町!J34,旧浅科村!J34)</f>
        <v>94</v>
      </c>
      <c r="K34" s="16">
        <f>SUM(旧佐久市!K34,旧臼田町!K34,旧望月町!K34,旧浅科村!K34)</f>
        <v>165</v>
      </c>
      <c r="L34" s="16">
        <f>SUM(旧佐久市!L34,旧臼田町!L34,旧望月町!L34,旧浅科村!L34)</f>
        <v>19</v>
      </c>
      <c r="M34" s="16">
        <f>SUM(旧佐久市!M34,旧臼田町!M34,旧望月町!M34,旧浅科村!M34)</f>
        <v>12</v>
      </c>
      <c r="N34" s="16">
        <f>SUM(旧佐久市!N34,旧臼田町!N34,旧望月町!N34,旧浅科村!N34)</f>
        <v>235</v>
      </c>
      <c r="O34" s="16">
        <f>SUM(旧佐久市!O34,旧臼田町!O34,旧望月町!O34,旧浅科村!O34)</f>
        <v>48</v>
      </c>
      <c r="P34" s="16">
        <f>SUM(旧佐久市!P34,旧臼田町!P34,旧望月町!P34,旧浅科村!P34)</f>
        <v>99</v>
      </c>
      <c r="Q34" s="16">
        <f>SUM(旧佐久市!Q34,旧臼田町!Q34,旧望月町!Q34,旧浅科村!Q34)</f>
        <v>92</v>
      </c>
      <c r="R34" s="16">
        <f>SUM(旧佐久市!R34,旧臼田町!R34,旧望月町!R34,旧浅科村!R34)</f>
        <v>49</v>
      </c>
      <c r="S34" s="16">
        <f>SUM(旧佐久市!S34,旧臼田町!S34,旧望月町!S34,旧浅科村!S34)</f>
        <v>34</v>
      </c>
      <c r="T34" s="16">
        <f>SUM(旧佐久市!T34,旧臼田町!T34,旧望月町!T34,旧浅科村!T34)</f>
        <v>16</v>
      </c>
      <c r="U34" s="16">
        <f>SUM(旧佐久市!U34,旧臼田町!U34,旧望月町!U34,旧浅科村!U34)</f>
        <v>3</v>
      </c>
      <c r="V34" s="16">
        <f>SUM(旧佐久市!V34,旧臼田町!V34,旧望月町!V34,旧浅科村!V34)</f>
        <v>7</v>
      </c>
      <c r="W34" s="16">
        <f>SUM(旧佐久市!W34,旧臼田町!W34,旧望月町!W34,旧浅科村!W34)</f>
        <v>0</v>
      </c>
      <c r="X34" s="16">
        <f>SUM(旧佐久市!X34,旧臼田町!X34,旧望月町!X34,旧浅科村!X34)</f>
        <v>620</v>
      </c>
    </row>
    <row r="35" spans="1:24" ht="20.100000000000001" customHeight="1" x14ac:dyDescent="0.15">
      <c r="A35" s="15" t="s">
        <v>56</v>
      </c>
      <c r="B35" s="16">
        <f>SUM(旧佐久市!B35,旧臼田町!B35,旧望月町!B35,旧浅科村!B35)</f>
        <v>1658</v>
      </c>
      <c r="C35" s="16">
        <f>SUM(旧佐久市!C35,旧臼田町!C35,旧望月町!C35,旧浅科村!C35)</f>
        <v>1442</v>
      </c>
      <c r="D35" s="16">
        <f>SUM(旧佐久市!D35,旧臼田町!D35,旧望月町!D35,旧浅科村!D35)</f>
        <v>812</v>
      </c>
      <c r="E35" s="16">
        <f>SUM(旧佐久市!E35,旧臼田町!E35,旧望月町!E35,旧浅科村!E35)</f>
        <v>0</v>
      </c>
      <c r="F35" s="16">
        <f>SUM(旧佐久市!F35,旧臼田町!F35,旧望月町!F35,旧浅科村!F35)</f>
        <v>0</v>
      </c>
      <c r="G35" s="16">
        <f>SUM(旧佐久市!G35,旧臼田町!G35,旧望月町!G35,旧浅科村!G35)</f>
        <v>12</v>
      </c>
      <c r="H35" s="16">
        <f>SUM(旧佐久市!H35,旧臼田町!H35,旧望月町!H35,旧浅科村!H35)</f>
        <v>21</v>
      </c>
      <c r="I35" s="16">
        <f>SUM(旧佐久市!I35,旧臼田町!I35,旧望月町!I35,旧浅科村!I35)</f>
        <v>267</v>
      </c>
      <c r="J35" s="16">
        <f>SUM(旧佐久市!J35,旧臼田町!J35,旧望月町!J35,旧浅科村!J35)</f>
        <v>119</v>
      </c>
      <c r="K35" s="16">
        <f>SUM(旧佐久市!K35,旧臼田町!K35,旧望月町!K35,旧浅科村!K35)</f>
        <v>183</v>
      </c>
      <c r="L35" s="16">
        <f>SUM(旧佐久市!L35,旧臼田町!L35,旧望月町!L35,旧浅科村!L35)</f>
        <v>18</v>
      </c>
      <c r="M35" s="16">
        <f>SUM(旧佐久市!M35,旧臼田町!M35,旧望月町!M35,旧浅科村!M35)</f>
        <v>14</v>
      </c>
      <c r="N35" s="16">
        <f>SUM(旧佐久市!N35,旧臼田町!N35,旧望月町!N35,旧浅科村!N35)</f>
        <v>214</v>
      </c>
      <c r="O35" s="16">
        <f>SUM(旧佐久市!O35,旧臼田町!O35,旧望月町!O35,旧浅科村!O35)</f>
        <v>34</v>
      </c>
      <c r="P35" s="16">
        <f>SUM(旧佐久市!P35,旧臼田町!P35,旧望月町!P35,旧浅科村!P35)</f>
        <v>95</v>
      </c>
      <c r="Q35" s="16">
        <f>SUM(旧佐久市!Q35,旧臼田町!Q35,旧望月町!Q35,旧浅科村!Q35)</f>
        <v>90</v>
      </c>
      <c r="R35" s="16">
        <f>SUM(旧佐久市!R35,旧臼田町!R35,旧望月町!R35,旧浅科村!R35)</f>
        <v>45</v>
      </c>
      <c r="S35" s="16">
        <f>SUM(旧佐久市!S35,旧臼田町!S35,旧望月町!S35,旧浅科村!S35)</f>
        <v>34</v>
      </c>
      <c r="T35" s="16">
        <f>SUM(旧佐久市!T35,旧臼田町!T35,旧望月町!T35,旧浅科村!T35)</f>
        <v>15</v>
      </c>
      <c r="U35" s="16">
        <f>SUM(旧佐久市!U35,旧臼田町!U35,旧望月町!U35,旧浅科村!U35)</f>
        <v>3</v>
      </c>
      <c r="V35" s="16">
        <f>SUM(旧佐久市!V35,旧臼田町!V35,旧望月町!V35,旧浅科村!V35)</f>
        <v>7</v>
      </c>
      <c r="W35" s="16">
        <f>SUM(旧佐久市!W35,旧臼田町!W35,旧望月町!W35,旧浅科村!W35)</f>
        <v>0</v>
      </c>
      <c r="X35" s="16">
        <f>SUM(旧佐久市!X35,旧臼田町!X35,旧望月町!X35,旧浅科村!X35)</f>
        <v>701</v>
      </c>
    </row>
    <row r="36" spans="1:24" ht="20.100000000000001" customHeight="1" x14ac:dyDescent="0.15">
      <c r="A36" s="15" t="s">
        <v>57</v>
      </c>
      <c r="B36" s="16">
        <f>SUM(旧佐久市!B36,旧臼田町!B36,旧望月町!B36,旧浅科村!B36)</f>
        <v>1456</v>
      </c>
      <c r="C36" s="16">
        <f>SUM(旧佐久市!C36,旧臼田町!C36,旧望月町!C36,旧浅科村!C36)</f>
        <v>1256</v>
      </c>
      <c r="D36" s="16">
        <f>SUM(旧佐久市!D36,旧臼田町!D36,旧望月町!D36,旧浅科村!D36)</f>
        <v>654</v>
      </c>
      <c r="E36" s="16">
        <f>SUM(旧佐久市!E36,旧臼田町!E36,旧望月町!E36,旧浅科村!E36)</f>
        <v>0</v>
      </c>
      <c r="F36" s="16">
        <f>SUM(旧佐久市!F36,旧臼田町!F36,旧望月町!F36,旧浅科村!F36)</f>
        <v>0</v>
      </c>
      <c r="G36" s="16">
        <f>SUM(旧佐久市!G36,旧臼田町!G36,旧望月町!G36,旧浅科村!G36)</f>
        <v>12</v>
      </c>
      <c r="H36" s="16">
        <f>SUM(旧佐久市!H36,旧臼田町!H36,旧望月町!H36,旧浅科村!H36)</f>
        <v>22</v>
      </c>
      <c r="I36" s="16">
        <f>SUM(旧佐久市!I36,旧臼田町!I36,旧望月町!I36,旧浅科村!I36)</f>
        <v>256</v>
      </c>
      <c r="J36" s="16">
        <f>SUM(旧佐久市!J36,旧臼田町!J36,旧望月町!J36,旧浅科村!J36)</f>
        <v>99</v>
      </c>
      <c r="K36" s="16">
        <f>SUM(旧佐久市!K36,旧臼田町!K36,旧望月町!K36,旧浅科村!K36)</f>
        <v>187</v>
      </c>
      <c r="L36" s="16">
        <f>SUM(旧佐久市!L36,旧臼田町!L36,旧望月町!L36,旧浅科村!L36)</f>
        <v>15</v>
      </c>
      <c r="M36" s="16">
        <f>SUM(旧佐久市!M36,旧臼田町!M36,旧望月町!M36,旧浅科村!M36)</f>
        <v>12</v>
      </c>
      <c r="N36" s="16">
        <f>SUM(旧佐久市!N36,旧臼田町!N36,旧望月町!N36,旧浅科村!N36)</f>
        <v>199</v>
      </c>
      <c r="O36" s="16">
        <f>SUM(旧佐久市!O36,旧臼田町!O36,旧望月町!O36,旧浅科村!O36)</f>
        <v>37</v>
      </c>
      <c r="P36" s="16">
        <f>SUM(旧佐久市!P36,旧臼田町!P36,旧望月町!P36,旧浅科村!P36)</f>
        <v>92</v>
      </c>
      <c r="Q36" s="16">
        <f>SUM(旧佐久市!Q36,旧臼田町!Q36,旧望月町!Q36,旧浅科村!Q36)</f>
        <v>86</v>
      </c>
      <c r="R36" s="16">
        <f>SUM(旧佐久市!R36,旧臼田町!R36,旧望月町!R36,旧浅科村!R36)</f>
        <v>41</v>
      </c>
      <c r="S36" s="16">
        <f>SUM(旧佐久市!S36,旧臼田町!S36,旧望月町!S36,旧浅科村!S36)</f>
        <v>24</v>
      </c>
      <c r="T36" s="16">
        <f>SUM(旧佐久市!T36,旧臼田町!T36,旧望月町!T36,旧浅科村!T36)</f>
        <v>18</v>
      </c>
      <c r="U36" s="16">
        <f>SUM(旧佐久市!U36,旧臼田町!U36,旧望月町!U36,旧浅科村!U36)</f>
        <v>2</v>
      </c>
      <c r="V36" s="16">
        <f>SUM(旧佐久市!V36,旧臼田町!V36,旧望月町!V36,旧浅科村!V36)</f>
        <v>5</v>
      </c>
      <c r="W36" s="16">
        <f>SUM(旧佐久市!W36,旧臼田町!W36,旧望月町!W36,旧浅科村!W36)</f>
        <v>0</v>
      </c>
      <c r="X36" s="16">
        <f>SUM(旧佐久市!X36,旧臼田町!X36,旧望月町!X36,旧浅科村!X36)</f>
        <v>622</v>
      </c>
    </row>
    <row r="37" spans="1:24" ht="20.100000000000001" customHeight="1" x14ac:dyDescent="0.15">
      <c r="A37" s="15" t="s">
        <v>58</v>
      </c>
      <c r="B37" s="16">
        <f>SUM(旧佐久市!B37,旧臼田町!B37,旧望月町!B37,旧浅科村!B37)</f>
        <v>1424</v>
      </c>
      <c r="C37" s="16">
        <f>SUM(旧佐久市!C37,旧臼田町!C37,旧望月町!C37,旧浅科村!C37)</f>
        <v>1207</v>
      </c>
      <c r="D37" s="16">
        <f>SUM(旧佐久市!D37,旧臼田町!D37,旧望月町!D37,旧浅科村!D37)</f>
        <v>636</v>
      </c>
      <c r="E37" s="16">
        <f>SUM(旧佐久市!E37,旧臼田町!E37,旧望月町!E37,旧浅科村!E37)</f>
        <v>0</v>
      </c>
      <c r="F37" s="16">
        <f>SUM(旧佐久市!F37,旧臼田町!F37,旧望月町!F37,旧浅科村!F37)</f>
        <v>0</v>
      </c>
      <c r="G37" s="16">
        <f>SUM(旧佐久市!G37,旧臼田町!G37,旧望月町!G37,旧浅科村!G37)</f>
        <v>14</v>
      </c>
      <c r="H37" s="16">
        <f>SUM(旧佐久市!H37,旧臼田町!H37,旧望月町!H37,旧浅科村!H37)</f>
        <v>19</v>
      </c>
      <c r="I37" s="16">
        <f>SUM(旧佐久市!I37,旧臼田町!I37,旧望月町!I37,旧浅科村!I37)</f>
        <v>243</v>
      </c>
      <c r="J37" s="16">
        <f>SUM(旧佐久市!J37,旧臼田町!J37,旧望月町!J37,旧浅科村!J37)</f>
        <v>113</v>
      </c>
      <c r="K37" s="16">
        <f>SUM(旧佐久市!K37,旧臼田町!K37,旧望月町!K37,旧浅科村!K37)</f>
        <v>159</v>
      </c>
      <c r="L37" s="16">
        <f>SUM(旧佐久市!L37,旧臼田町!L37,旧望月町!L37,旧浅科村!L37)</f>
        <v>13</v>
      </c>
      <c r="M37" s="16">
        <f>SUM(旧佐久市!M37,旧臼田町!M37,旧望月町!M37,旧浅科村!M37)</f>
        <v>12</v>
      </c>
      <c r="N37" s="16">
        <f>SUM(旧佐久市!N37,旧臼田町!N37,旧望月町!N37,旧浅科村!N37)</f>
        <v>216</v>
      </c>
      <c r="O37" s="16">
        <f>SUM(旧佐久市!O37,旧臼田町!O37,旧望月町!O37,旧浅科村!O37)</f>
        <v>41</v>
      </c>
      <c r="P37" s="16">
        <f>SUM(旧佐久市!P37,旧臼田町!P37,旧望月町!P37,旧浅科村!P37)</f>
        <v>90</v>
      </c>
      <c r="Q37" s="16">
        <f>SUM(旧佐久市!Q37,旧臼田町!Q37,旧望月町!Q37,旧浅科村!Q37)</f>
        <v>83</v>
      </c>
      <c r="R37" s="16">
        <f>SUM(旧佐久市!R37,旧臼田町!R37,旧望月町!R37,旧浅科村!R37)</f>
        <v>39</v>
      </c>
      <c r="S37" s="16">
        <f>SUM(旧佐久市!S37,旧臼田町!S37,旧望月町!S37,旧浅科村!S37)</f>
        <v>42</v>
      </c>
      <c r="T37" s="16">
        <f>SUM(旧佐久市!T37,旧臼田町!T37,旧望月町!T37,旧浅科村!T37)</f>
        <v>27</v>
      </c>
      <c r="U37" s="16">
        <f>SUM(旧佐久市!U37,旧臼田町!U37,旧望月町!U37,旧浅科村!U37)</f>
        <v>0</v>
      </c>
      <c r="V37" s="16">
        <f>SUM(旧佐久市!V37,旧臼田町!V37,旧望月町!V37,旧浅科村!V37)</f>
        <v>5</v>
      </c>
      <c r="W37" s="16">
        <f>SUM(旧佐久市!W37,旧臼田町!W37,旧望月町!W37,旧浅科村!W37)</f>
        <v>0</v>
      </c>
      <c r="X37" s="16">
        <f>SUM(旧佐久市!X37,旧臼田町!X37,旧望月町!X37,旧浅科村!X37)</f>
        <v>588</v>
      </c>
    </row>
    <row r="38" spans="1:24" ht="20.100000000000001" customHeight="1" x14ac:dyDescent="0.15">
      <c r="A38" s="15" t="s">
        <v>59</v>
      </c>
      <c r="B38" s="16">
        <f>SUM(旧佐久市!B38,旧臼田町!B38,旧望月町!B38,旧浅科村!B38)</f>
        <v>1379</v>
      </c>
      <c r="C38" s="16">
        <f>SUM(旧佐久市!C38,旧臼田町!C38,旧望月町!C38,旧浅科村!C38)</f>
        <v>1172</v>
      </c>
      <c r="D38" s="16">
        <f>SUM(旧佐久市!D38,旧臼田町!D38,旧望月町!D38,旧浅科村!D38)</f>
        <v>571</v>
      </c>
      <c r="E38" s="16">
        <f>SUM(旧佐久市!E38,旧臼田町!E38,旧望月町!E38,旧浅科村!E38)</f>
        <v>0</v>
      </c>
      <c r="F38" s="16">
        <f>SUM(旧佐久市!F38,旧臼田町!F38,旧望月町!F38,旧浅科村!F38)</f>
        <v>0</v>
      </c>
      <c r="G38" s="16">
        <f>SUM(旧佐久市!G38,旧臼田町!G38,旧望月町!G38,旧浅科村!G38)</f>
        <v>12</v>
      </c>
      <c r="H38" s="16">
        <f>SUM(旧佐久市!H38,旧臼田町!H38,旧望月町!H38,旧浅科村!H38)</f>
        <v>16</v>
      </c>
      <c r="I38" s="16">
        <f>SUM(旧佐久市!I38,旧臼田町!I38,旧望月町!I38,旧浅科村!I38)</f>
        <v>288</v>
      </c>
      <c r="J38" s="16">
        <f>SUM(旧佐久市!J38,旧臼田町!J38,旧望月町!J38,旧浅科村!J38)</f>
        <v>96</v>
      </c>
      <c r="K38" s="16">
        <f>SUM(旧佐久市!K38,旧臼田町!K38,旧望月町!K38,旧浅科村!K38)</f>
        <v>167</v>
      </c>
      <c r="L38" s="16">
        <f>SUM(旧佐久市!L38,旧臼田町!L38,旧望月町!L38,旧浅科村!L38)</f>
        <v>11</v>
      </c>
      <c r="M38" s="16">
        <f>SUM(旧佐久市!M38,旧臼田町!M38,旧望月町!M38,旧浅科村!M38)</f>
        <v>10</v>
      </c>
      <c r="N38" s="16">
        <f>SUM(旧佐久市!N38,旧臼田町!N38,旧望月町!N38,旧浅科村!N38)</f>
        <v>207</v>
      </c>
      <c r="O38" s="16">
        <f>SUM(旧佐久市!O38,旧臼田町!O38,旧望月町!O38,旧浅科村!O38)</f>
        <v>42</v>
      </c>
      <c r="P38" s="16">
        <f>SUM(旧佐久市!P38,旧臼田町!P38,旧望月町!P38,旧浅科村!P38)</f>
        <v>86</v>
      </c>
      <c r="Q38" s="16">
        <f>SUM(旧佐久市!Q38,旧臼田町!Q38,旧望月町!Q38,旧浅科村!Q38)</f>
        <v>80</v>
      </c>
      <c r="R38" s="16">
        <f>SUM(旧佐久市!R38,旧臼田町!R38,旧望月町!R38,旧浅科村!R38)</f>
        <v>39</v>
      </c>
      <c r="S38" s="16">
        <f>SUM(旧佐久市!S38,旧臼田町!S38,旧望月町!S38,旧浅科村!S38)</f>
        <v>36</v>
      </c>
      <c r="T38" s="16">
        <f>SUM(旧佐久市!T38,旧臼田町!T38,旧望月町!T38,旧浅科村!T38)</f>
        <v>23</v>
      </c>
      <c r="U38" s="16">
        <f>SUM(旧佐久市!U38,旧臼田町!U38,旧望月町!U38,旧浅科村!U38)</f>
        <v>0</v>
      </c>
      <c r="V38" s="16">
        <f>SUM(旧佐久市!V38,旧臼田町!V38,旧望月町!V38,旧浅科村!V38)</f>
        <v>3</v>
      </c>
      <c r="W38" s="16">
        <f>SUM(旧佐久市!W38,旧臼田町!W38,旧望月町!W38,旧浅科村!W38)</f>
        <v>0</v>
      </c>
      <c r="X38" s="16">
        <f>SUM(旧佐久市!X38,旧臼田町!X38,旧望月町!X38,旧浅科村!X38)</f>
        <v>561</v>
      </c>
    </row>
    <row r="39" spans="1:24" ht="20.100000000000001" customHeight="1" x14ac:dyDescent="0.15">
      <c r="A39" s="15" t="s">
        <v>60</v>
      </c>
      <c r="B39" s="16">
        <f>SUM(旧佐久市!B39,旧臼田町!B39,旧望月町!B39,旧浅科村!B39)</f>
        <v>1335</v>
      </c>
      <c r="C39" s="16">
        <f>SUM(旧佐久市!C39,旧臼田町!C39,旧望月町!C39,旧浅科村!C39)</f>
        <v>1145</v>
      </c>
      <c r="D39" s="16">
        <f>SUM(旧佐久市!D39,旧臼田町!D39,旧望月町!D39,旧浅科村!D39)</f>
        <v>515</v>
      </c>
      <c r="E39" s="16">
        <f>SUM(旧佐久市!E39,旧臼田町!E39,旧望月町!E39,旧浅科村!E39)</f>
        <v>0</v>
      </c>
      <c r="F39" s="16">
        <f>SUM(旧佐久市!F39,旧臼田町!F39,旧望月町!F39,旧浅科村!F39)</f>
        <v>0</v>
      </c>
      <c r="G39" s="16">
        <f>SUM(旧佐久市!G39,旧臼田町!G39,旧望月町!G39,旧浅科村!G39)</f>
        <v>12</v>
      </c>
      <c r="H39" s="16">
        <f>SUM(旧佐久市!H39,旧臼田町!H39,旧望月町!H39,旧浅科村!H39)</f>
        <v>18</v>
      </c>
      <c r="I39" s="16">
        <f>SUM(旧佐久市!I39,旧臼田町!I39,旧望月町!I39,旧浅科村!I39)</f>
        <v>291</v>
      </c>
      <c r="J39" s="16">
        <f>SUM(旧佐久市!J39,旧臼田町!J39,旧望月町!J39,旧浅科村!J39)</f>
        <v>97</v>
      </c>
      <c r="K39" s="16">
        <f>SUM(旧佐久市!K39,旧臼田町!K39,旧望月町!K39,旧浅科村!K39)</f>
        <v>192</v>
      </c>
      <c r="L39" s="16">
        <f>SUM(旧佐久市!L39,旧臼田町!L39,旧望月町!L39,旧浅科村!L39)</f>
        <v>12</v>
      </c>
      <c r="M39" s="16">
        <f>SUM(旧佐久市!M39,旧臼田町!M39,旧望月町!M39,旧浅科村!M39)</f>
        <v>10</v>
      </c>
      <c r="N39" s="16">
        <f>SUM(旧佐久市!N39,旧臼田町!N39,旧望月町!N39,旧浅科村!N39)</f>
        <v>190</v>
      </c>
      <c r="O39" s="16">
        <f>SUM(旧佐久市!O39,旧臼田町!O39,旧望月町!O39,旧浅科村!O39)</f>
        <v>36</v>
      </c>
      <c r="P39" s="16">
        <f>SUM(旧佐久市!P39,旧臼田町!P39,旧望月町!P39,旧浅科村!P39)</f>
        <v>80</v>
      </c>
      <c r="Q39" s="16">
        <f>SUM(旧佐久市!Q39,旧臼田町!Q39,旧望月町!Q39,旧浅科村!Q39)</f>
        <v>75</v>
      </c>
      <c r="R39" s="16">
        <f>SUM(旧佐久市!R39,旧臼田町!R39,旧望月町!R39,旧浅科村!R39)</f>
        <v>34</v>
      </c>
      <c r="S39" s="16">
        <f>SUM(旧佐久市!S39,旧臼田町!S39,旧望月町!S39,旧浅科村!S39)</f>
        <v>34</v>
      </c>
      <c r="T39" s="16">
        <f>SUM(旧佐久市!T39,旧臼田町!T39,旧望月町!T39,旧浅科村!T39)</f>
        <v>20</v>
      </c>
      <c r="U39" s="16">
        <f>SUM(旧佐久市!U39,旧臼田町!U39,旧望月町!U39,旧浅科村!U39)</f>
        <v>0</v>
      </c>
      <c r="V39" s="16">
        <f>SUM(旧佐久市!V39,旧臼田町!V39,旧望月町!V39,旧浅科村!V39)</f>
        <v>3</v>
      </c>
      <c r="W39" s="16">
        <f>SUM(旧佐久市!W39,旧臼田町!W39,旧望月町!W39,旧浅科村!W39)</f>
        <v>0</v>
      </c>
      <c r="X39" s="16">
        <f>SUM(旧佐久市!X39,旧臼田町!X39,旧望月町!X39,旧浅科村!X39)</f>
        <v>533</v>
      </c>
    </row>
    <row r="40" spans="1:24" ht="20.100000000000001" customHeight="1" x14ac:dyDescent="0.15">
      <c r="A40" s="15" t="s">
        <v>61</v>
      </c>
      <c r="B40" s="16">
        <f>SUM(旧佐久市!B40,旧臼田町!B40,旧望月町!B40,旧浅科村!B40)</f>
        <v>1331</v>
      </c>
      <c r="C40" s="16">
        <f>SUM(旧佐久市!C40,旧臼田町!C40,旧望月町!C40,旧浅科村!C40)</f>
        <v>1145</v>
      </c>
      <c r="D40" s="16">
        <f>SUM(旧佐久市!D40,旧臼田町!D40,旧望月町!D40,旧浅科村!D40)</f>
        <v>543</v>
      </c>
      <c r="E40" s="16">
        <f>SUM(旧佐久市!E40,旧臼田町!E40,旧望月町!E40,旧浅科村!E40)</f>
        <v>0</v>
      </c>
      <c r="F40" s="16">
        <f>SUM(旧佐久市!F40,旧臼田町!F40,旧望月町!F40,旧浅科村!F40)</f>
        <v>0</v>
      </c>
      <c r="G40" s="16">
        <f>SUM(旧佐久市!G40,旧臼田町!G40,旧望月町!G40,旧浅科村!G40)</f>
        <v>12</v>
      </c>
      <c r="H40" s="16">
        <f>SUM(旧佐久市!H40,旧臼田町!H40,旧望月町!H40,旧浅科村!H40)</f>
        <v>14</v>
      </c>
      <c r="I40" s="16">
        <f>SUM(旧佐久市!I40,旧臼田町!I40,旧望月町!I40,旧浅科村!I40)</f>
        <v>298</v>
      </c>
      <c r="J40" s="16">
        <f>SUM(旧佐久市!J40,旧臼田町!J40,旧望月町!J40,旧浅科村!J40)</f>
        <v>88</v>
      </c>
      <c r="K40" s="16">
        <f>SUM(旧佐久市!K40,旧臼田町!K40,旧望月町!K40,旧浅科村!K40)</f>
        <v>172</v>
      </c>
      <c r="L40" s="16">
        <f>SUM(旧佐久市!L40,旧臼田町!L40,旧望月町!L40,旧浅科村!L40)</f>
        <v>12</v>
      </c>
      <c r="M40" s="16">
        <f>SUM(旧佐久市!M40,旧臼田町!M40,旧望月町!M40,旧浅科村!M40)</f>
        <v>10</v>
      </c>
      <c r="N40" s="16">
        <f>SUM(旧佐久市!N40,旧臼田町!N40,旧望月町!N40,旧浅科村!N40)</f>
        <v>185</v>
      </c>
      <c r="O40" s="16">
        <f>SUM(旧佐久市!O40,旧臼田町!O40,旧望月町!O40,旧浅科村!O40)</f>
        <v>34</v>
      </c>
      <c r="P40" s="16">
        <f>SUM(旧佐久市!P40,旧臼田町!P40,旧望月町!P40,旧浅科村!P40)</f>
        <v>79</v>
      </c>
      <c r="Q40" s="16">
        <f>SUM(旧佐久市!Q40,旧臼田町!Q40,旧望月町!Q40,旧浅科村!Q40)</f>
        <v>76</v>
      </c>
      <c r="R40" s="16">
        <f>SUM(旧佐久市!R40,旧臼田町!R40,旧望月町!R40,旧浅科村!R40)</f>
        <v>32</v>
      </c>
      <c r="S40" s="16">
        <f>SUM(旧佐久市!S40,旧臼田町!S40,旧望月町!S40,旧浅科村!S40)</f>
        <v>38</v>
      </c>
      <c r="T40" s="16">
        <f>SUM(旧佐久市!T40,旧臼田町!T40,旧望月町!T40,旧浅科村!T40)</f>
        <v>25</v>
      </c>
      <c r="U40" s="16">
        <f>SUM(旧佐久市!U40,旧臼田町!U40,旧望月町!U40,旧浅科村!U40)</f>
        <v>0</v>
      </c>
      <c r="V40" s="16">
        <f>SUM(旧佐久市!V40,旧臼田町!V40,旧望月町!V40,旧浅科村!V40)</f>
        <v>2</v>
      </c>
      <c r="W40" s="16">
        <f>SUM(旧佐久市!W40,旧臼田町!W40,旧望月町!W40,旧浅科村!W40)</f>
        <v>0</v>
      </c>
      <c r="X40" s="16">
        <f>SUM(旧佐久市!X40,旧臼田町!X40,旧望月町!X40,旧浅科村!X40)</f>
        <v>490</v>
      </c>
    </row>
    <row r="41" spans="1:24" ht="20.100000000000001" customHeight="1" x14ac:dyDescent="0.15">
      <c r="A41" s="15" t="s">
        <v>62</v>
      </c>
      <c r="B41" s="16">
        <f>SUM(旧佐久市!B41,旧臼田町!B41,旧望月町!B41,旧浅科村!B41)</f>
        <v>1261</v>
      </c>
      <c r="C41" s="16">
        <f>SUM(旧佐久市!C41,旧臼田町!C41,旧望月町!C41,旧浅科村!C41)</f>
        <v>1075</v>
      </c>
      <c r="D41" s="16">
        <f>SUM(旧佐久市!D41,旧臼田町!D41,旧望月町!D41,旧浅科村!D41)</f>
        <v>521</v>
      </c>
      <c r="E41" s="16">
        <f>SUM(旧佐久市!E41,旧臼田町!E41,旧望月町!E41,旧浅科村!E41)</f>
        <v>0</v>
      </c>
      <c r="F41" s="16">
        <f>SUM(旧佐久市!F41,旧臼田町!F41,旧望月町!F41,旧浅科村!F41)</f>
        <v>0</v>
      </c>
      <c r="G41" s="16">
        <f>SUM(旧佐久市!G41,旧臼田町!G41,旧望月町!G41,旧浅科村!G41)</f>
        <v>12</v>
      </c>
      <c r="H41" s="16">
        <f>SUM(旧佐久市!H41,旧臼田町!H41,旧望月町!H41,旧浅科村!H41)</f>
        <v>14</v>
      </c>
      <c r="I41" s="16">
        <f>SUM(旧佐久市!I41,旧臼田町!I41,旧望月町!I41,旧浅科村!I41)</f>
        <v>263</v>
      </c>
      <c r="J41" s="16">
        <f>SUM(旧佐久市!J41,旧臼田町!J41,旧望月町!J41,旧浅科村!J41)</f>
        <v>89</v>
      </c>
      <c r="K41" s="16">
        <f>SUM(旧佐久市!K41,旧臼田町!K41,旧望月町!K41,旧浅科村!K41)</f>
        <v>157</v>
      </c>
      <c r="L41" s="16">
        <f>SUM(旧佐久市!L41,旧臼田町!L41,旧望月町!L41,旧浅科村!L41)</f>
        <v>10</v>
      </c>
      <c r="M41" s="16">
        <f>SUM(旧佐久市!M41,旧臼田町!M41,旧望月町!M41,旧浅科村!M41)</f>
        <v>8</v>
      </c>
      <c r="N41" s="16">
        <f>SUM(旧佐久市!N41,旧臼田町!N41,旧望月町!N41,旧浅科村!N41)</f>
        <v>185</v>
      </c>
      <c r="O41" s="16">
        <f>SUM(旧佐久市!O41,旧臼田町!O41,旧望月町!O41,旧浅科村!O41)</f>
        <v>37</v>
      </c>
      <c r="P41" s="16">
        <f>SUM(旧佐久市!P41,旧臼田町!P41,旧望月町!P41,旧浅科村!P41)</f>
        <v>77</v>
      </c>
      <c r="Q41" s="16">
        <f>SUM(旧佐久市!Q41,旧臼田町!Q41,旧望月町!Q41,旧浅科村!Q41)</f>
        <v>72</v>
      </c>
      <c r="R41" s="16">
        <f>SUM(旧佐久市!R41,旧臼田町!R41,旧望月町!R41,旧浅科村!R41)</f>
        <v>31</v>
      </c>
      <c r="S41" s="16">
        <f>SUM(旧佐久市!S41,旧臼田町!S41,旧望月町!S41,旧浅科村!S41)</f>
        <v>38</v>
      </c>
      <c r="T41" s="16">
        <f>SUM(旧佐久市!T41,旧臼田町!T41,旧望月町!T41,旧浅科村!T41)</f>
        <v>25</v>
      </c>
      <c r="U41" s="16">
        <f>SUM(旧佐久市!U41,旧臼田町!U41,旧望月町!U41,旧浅科村!U41)</f>
        <v>0</v>
      </c>
      <c r="V41" s="16">
        <f>SUM(旧佐久市!V41,旧臼田町!V41,旧望月町!V41,旧浅科村!V41)</f>
        <v>2</v>
      </c>
      <c r="W41" s="16">
        <f>SUM(旧佐久市!W41,旧臼田町!W41,旧望月町!W41,旧浅科村!W41)</f>
        <v>0</v>
      </c>
      <c r="X41" s="16">
        <f>SUM(旧佐久市!X41,旧臼田町!X41,旧望月町!X41,旧浅科村!X41)</f>
        <v>454</v>
      </c>
    </row>
    <row r="42" spans="1:24" ht="20.100000000000001" customHeight="1" x14ac:dyDescent="0.15">
      <c r="A42" s="15" t="s">
        <v>63</v>
      </c>
      <c r="B42" s="16">
        <f>SUM(旧佐久市!B42,旧臼田町!B42,旧望月町!B42,旧浅科村!B42)</f>
        <v>1173</v>
      </c>
      <c r="C42" s="16">
        <f>SUM(旧佐久市!C42,旧臼田町!C42,旧望月町!C42,旧浅科村!C42)</f>
        <v>1004</v>
      </c>
      <c r="D42" s="16">
        <f>SUM(旧佐久市!D42,旧臼田町!D42,旧望月町!D42,旧浅科村!D42)</f>
        <v>494</v>
      </c>
      <c r="E42" s="16">
        <f>SUM(旧佐久市!E42,旧臼田町!E42,旧望月町!E42,旧浅科村!E42)</f>
        <v>0</v>
      </c>
      <c r="F42" s="16">
        <f>SUM(旧佐久市!F42,旧臼田町!F42,旧望月町!F42,旧浅科村!F42)</f>
        <v>2</v>
      </c>
      <c r="G42" s="16">
        <f>SUM(旧佐久市!G42,旧臼田町!G42,旧望月町!G42,旧浅科村!G42)</f>
        <v>11</v>
      </c>
      <c r="H42" s="16">
        <f>SUM(旧佐久市!H42,旧臼田町!H42,旧望月町!H42,旧浅科村!H42)</f>
        <v>15</v>
      </c>
      <c r="I42" s="16">
        <f>SUM(旧佐久市!I42,旧臼田町!I42,旧望月町!I42,旧浅科村!I42)</f>
        <v>247</v>
      </c>
      <c r="J42" s="16">
        <f>SUM(旧佐久市!J42,旧臼田町!J42,旧望月町!J42,旧浅科村!J42)</f>
        <v>69</v>
      </c>
      <c r="K42" s="16">
        <f>SUM(旧佐久市!K42,旧臼田町!K42,旧望月町!K42,旧浅科村!K42)</f>
        <v>155</v>
      </c>
      <c r="L42" s="16">
        <f>SUM(旧佐久市!L42,旧臼田町!L42,旧望月町!L42,旧浅科村!L42)</f>
        <v>7</v>
      </c>
      <c r="M42" s="16">
        <f>SUM(旧佐久市!M42,旧臼田町!M42,旧望月町!M42,旧浅科村!M42)</f>
        <v>8</v>
      </c>
      <c r="N42" s="16">
        <f>SUM(旧佐久市!N42,旧臼田町!N42,旧望月町!N42,旧浅科村!N42)</f>
        <v>170</v>
      </c>
      <c r="O42" s="16">
        <f>SUM(旧佐久市!O42,旧臼田町!O42,旧望月町!O42,旧浅科村!O42)</f>
        <v>29</v>
      </c>
      <c r="P42" s="16">
        <f>SUM(旧佐久市!P42,旧臼田町!P42,旧望月町!P42,旧浅科村!P42)</f>
        <v>64</v>
      </c>
      <c r="Q42" s="16">
        <f>SUM(旧佐久市!Q42,旧臼田町!Q42,旧望月町!Q42,旧浅科村!Q42)</f>
        <v>59</v>
      </c>
      <c r="R42" s="16">
        <f>SUM(旧佐久市!R42,旧臼田町!R42,旧望月町!R42,旧浅科村!R42)</f>
        <v>22</v>
      </c>
      <c r="S42" s="16">
        <f>SUM(旧佐久市!S42,旧臼田町!S42,旧望月町!S42,旧浅科村!S42)</f>
        <v>0</v>
      </c>
      <c r="T42" s="16">
        <f>SUM(旧佐久市!T42,旧臼田町!T42,旧望月町!T42,旧浅科村!T42)</f>
        <v>0</v>
      </c>
      <c r="U42" s="16">
        <f>SUM(旧佐久市!U42,旧臼田町!U42,旧望月町!U42,旧浅科村!U42)</f>
        <v>0</v>
      </c>
      <c r="V42" s="16">
        <f>SUM(旧佐久市!V42,旧臼田町!V42,旧望月町!V42,旧浅科村!V42)</f>
        <v>3</v>
      </c>
      <c r="W42" s="16">
        <f>SUM(旧佐久市!W42,旧臼田町!W42,旧望月町!W42,旧浅科村!W42)</f>
        <v>0</v>
      </c>
      <c r="X42" s="16">
        <f>SUM(旧佐久市!X42,旧臼田町!X42,旧望月町!X42,旧浅科村!X42)</f>
        <v>424</v>
      </c>
    </row>
    <row r="43" spans="1:24" ht="20.100000000000001" customHeight="1" x14ac:dyDescent="0.15">
      <c r="A43" s="15" t="s">
        <v>64</v>
      </c>
      <c r="B43" s="16">
        <f>SUM(旧佐久市!B43,旧臼田町!B43,旧望月町!B43,旧浅科村!B43)</f>
        <v>1189</v>
      </c>
      <c r="C43" s="16">
        <f>SUM(旧佐久市!C43,旧臼田町!C43,旧望月町!C43,旧浅科村!C43)</f>
        <v>1024</v>
      </c>
      <c r="D43" s="16">
        <f>SUM(旧佐久市!D43,旧臼田町!D43,旧望月町!D43,旧浅科村!D43)</f>
        <v>494</v>
      </c>
      <c r="E43" s="16">
        <f>SUM(旧佐久市!E43,旧臼田町!E43,旧望月町!E43,旧浅科村!E43)</f>
        <v>0</v>
      </c>
      <c r="F43" s="16">
        <f>SUM(旧佐久市!F43,旧臼田町!F43,旧望月町!F43,旧浅科村!F43)</f>
        <v>2</v>
      </c>
      <c r="G43" s="16">
        <f>SUM(旧佐久市!G43,旧臼田町!G43,旧望月町!G43,旧浅科村!G43)</f>
        <v>10</v>
      </c>
      <c r="H43" s="16">
        <f>SUM(旧佐久市!H43,旧臼田町!H43,旧望月町!H43,旧浅科村!H43)</f>
        <v>11</v>
      </c>
      <c r="I43" s="16">
        <f>SUM(旧佐久市!I43,旧臼田町!I43,旧望月町!I43,旧浅科村!I43)</f>
        <v>260</v>
      </c>
      <c r="J43" s="16">
        <f>SUM(旧佐久市!J43,旧臼田町!J43,旧望月町!J43,旧浅科村!J43)</f>
        <v>72</v>
      </c>
      <c r="K43" s="16">
        <f>SUM(旧佐久市!K43,旧臼田町!K43,旧望月町!K43,旧浅科村!K43)</f>
        <v>163</v>
      </c>
      <c r="L43" s="16">
        <f>SUM(旧佐久市!L43,旧臼田町!L43,旧望月町!L43,旧浅科村!L43)</f>
        <v>5</v>
      </c>
      <c r="M43" s="16">
        <f>SUM(旧佐久市!M43,旧臼田町!M43,旧望月町!M43,旧浅科村!M43)</f>
        <v>8</v>
      </c>
      <c r="N43" s="16">
        <f>SUM(旧佐久市!N43,旧臼田町!N43,旧望月町!N43,旧浅科村!N43)</f>
        <v>165</v>
      </c>
      <c r="O43" s="16">
        <f>SUM(旧佐久市!O43,旧臼田町!O43,旧望月町!O43,旧浅科村!O43)</f>
        <v>38</v>
      </c>
      <c r="P43" s="16">
        <f>SUM(旧佐久市!P43,旧臼田町!P43,旧望月町!P43,旧浅科村!P43)</f>
        <v>62</v>
      </c>
      <c r="Q43" s="16">
        <f>SUM(旧佐久市!Q43,旧臼田町!Q43,旧望月町!Q43,旧浅科村!Q43)</f>
        <v>58</v>
      </c>
      <c r="R43" s="16">
        <f>SUM(旧佐久市!R43,旧臼田町!R43,旧望月町!R43,旧浅科村!R43)</f>
        <v>20</v>
      </c>
      <c r="S43" s="16">
        <f>SUM(旧佐久市!S43,旧臼田町!S43,旧望月町!S43,旧浅科村!S43)</f>
        <v>0</v>
      </c>
      <c r="T43" s="16">
        <f>SUM(旧佐久市!T43,旧臼田町!T43,旧望月町!T43,旧浅科村!T43)</f>
        <v>0</v>
      </c>
      <c r="U43" s="16">
        <f>SUM(旧佐久市!U43,旧臼田町!U43,旧望月町!U43,旧浅科村!U43)</f>
        <v>0</v>
      </c>
      <c r="V43" s="16">
        <f>SUM(旧佐久市!V43,旧臼田町!V43,旧望月町!V43,旧浅科村!V43)</f>
        <v>0</v>
      </c>
      <c r="W43" s="16">
        <f>SUM(旧佐久市!W43,旧臼田町!W43,旧望月町!W43,旧浅科村!W43)</f>
        <v>0</v>
      </c>
      <c r="X43" s="16">
        <f>SUM(旧佐久市!X43,旧臼田町!X43,旧望月町!X43,旧浅科村!X43)</f>
        <v>434</v>
      </c>
    </row>
    <row r="44" spans="1:24" ht="20.100000000000001" customHeight="1" x14ac:dyDescent="0.15">
      <c r="A44" s="15" t="s">
        <v>65</v>
      </c>
      <c r="B44" s="16">
        <f>SUM(旧佐久市!B44,旧臼田町!B44,旧望月町!B44,旧浅科村!B44)</f>
        <v>1172</v>
      </c>
      <c r="C44" s="16">
        <f>SUM(旧佐久市!C44,旧臼田町!C44,旧望月町!C44,旧浅科村!C44)</f>
        <v>1019</v>
      </c>
      <c r="D44" s="16">
        <f>SUM(旧佐久市!D44,旧臼田町!D44,旧望月町!D44,旧浅科村!D44)</f>
        <v>514</v>
      </c>
      <c r="E44" s="16">
        <f>SUM(旧佐久市!E44,旧臼田町!E44,旧望月町!E44,旧浅科村!E44)</f>
        <v>0</v>
      </c>
      <c r="F44" s="16">
        <f>SUM(旧佐久市!F44,旧臼田町!F44,旧望月町!F44,旧浅科村!F44)</f>
        <v>2</v>
      </c>
      <c r="G44" s="16">
        <f>SUM(旧佐久市!G44,旧臼田町!G44,旧望月町!G44,旧浅科村!G44)</f>
        <v>11</v>
      </c>
      <c r="H44" s="16">
        <f>SUM(旧佐久市!H44,旧臼田町!H44,旧望月町!H44,旧浅科村!H44)</f>
        <v>14</v>
      </c>
      <c r="I44" s="16">
        <f>SUM(旧佐久市!I44,旧臼田町!I44,旧望月町!I44,旧浅科村!I44)</f>
        <v>254</v>
      </c>
      <c r="J44" s="16">
        <f>SUM(旧佐久市!J44,旧臼田町!J44,旧望月町!J44,旧浅科村!J44)</f>
        <v>69</v>
      </c>
      <c r="K44" s="16">
        <f>SUM(旧佐久市!K44,旧臼田町!K44,旧望月町!K44,旧浅科村!K44)</f>
        <v>144</v>
      </c>
      <c r="L44" s="16">
        <f>SUM(旧佐久市!L44,旧臼田町!L44,旧望月町!L44,旧浅科村!L44)</f>
        <v>3</v>
      </c>
      <c r="M44" s="16">
        <f>SUM(旧佐久市!M44,旧臼田町!M44,旧望月町!M44,旧浅科村!M44)</f>
        <v>7</v>
      </c>
      <c r="N44" s="16">
        <f>SUM(旧佐久市!N44,旧臼田町!N44,旧望月町!N44,旧浅科村!N44)</f>
        <v>154</v>
      </c>
      <c r="O44" s="16">
        <f>SUM(旧佐久市!O44,旧臼田町!O44,旧望月町!O44,旧浅科村!O44)</f>
        <v>35</v>
      </c>
      <c r="P44" s="16">
        <f>SUM(旧佐久市!P44,旧臼田町!P44,旧望月町!P44,旧浅科村!P44)</f>
        <v>62</v>
      </c>
      <c r="Q44" s="16">
        <f>SUM(旧佐久市!Q44,旧臼田町!Q44,旧望月町!Q44,旧浅科村!Q44)</f>
        <v>57</v>
      </c>
      <c r="R44" s="16">
        <f>SUM(旧佐久市!R44,旧臼田町!R44,旧望月町!R44,旧浅科村!R44)</f>
        <v>19</v>
      </c>
      <c r="S44" s="16">
        <f>SUM(旧佐久市!S44,旧臼田町!S44,旧望月町!S44,旧浅科村!S44)</f>
        <v>0</v>
      </c>
      <c r="T44" s="16">
        <f>SUM(旧佐久市!T44,旧臼田町!T44,旧望月町!T44,旧浅科村!T44)</f>
        <v>0</v>
      </c>
      <c r="U44" s="16">
        <f>SUM(旧佐久市!U44,旧臼田町!U44,旧望月町!U44,旧浅科村!U44)</f>
        <v>0</v>
      </c>
      <c r="V44" s="16">
        <f>SUM(旧佐久市!V44,旧臼田町!V44,旧望月町!V44,旧浅科村!V44)</f>
        <v>0</v>
      </c>
      <c r="W44" s="16">
        <f>SUM(旧佐久市!W44,旧臼田町!W44,旧望月町!W44,旧浅科村!W44)</f>
        <v>0</v>
      </c>
      <c r="X44" s="16">
        <f>SUM(旧佐久市!X44,旧臼田町!X44,旧望月町!X44,旧浅科村!X44)</f>
        <v>483</v>
      </c>
    </row>
    <row r="45" spans="1:24" ht="20.100000000000001" customHeight="1" x14ac:dyDescent="0.15">
      <c r="A45" s="15" t="s">
        <v>66</v>
      </c>
      <c r="B45" s="16">
        <f>SUM(旧佐久市!B45,旧臼田町!B45,旧望月町!B45,旧浅科村!B45)</f>
        <v>1165</v>
      </c>
      <c r="C45" s="16">
        <f>SUM(旧佐久市!C45,旧臼田町!C45,旧望月町!C45,旧浅科村!C45)</f>
        <v>1005</v>
      </c>
      <c r="D45" s="16">
        <f>SUM(旧佐久市!D45,旧臼田町!D45,旧望月町!D45,旧浅科村!D45)</f>
        <v>474</v>
      </c>
      <c r="E45" s="16">
        <f>SUM(旧佐久市!E45,旧臼田町!E45,旧望月町!E45,旧浅科村!E45)</f>
        <v>0</v>
      </c>
      <c r="F45" s="16">
        <f>SUM(旧佐久市!F45,旧臼田町!F45,旧望月町!F45,旧浅科村!F45)</f>
        <v>2</v>
      </c>
      <c r="G45" s="16">
        <f>SUM(旧佐久市!G45,旧臼田町!G45,旧望月町!G45,旧浅科村!G45)</f>
        <v>16</v>
      </c>
      <c r="H45" s="16">
        <f>SUM(旧佐久市!H45,旧臼田町!H45,旧望月町!H45,旧浅科村!H45)</f>
        <v>14</v>
      </c>
      <c r="I45" s="16">
        <f>SUM(旧佐久市!I45,旧臼田町!I45,旧望月町!I45,旧浅科村!I45)</f>
        <v>272</v>
      </c>
      <c r="J45" s="16">
        <f>SUM(旧佐久市!J45,旧臼田町!J45,旧望月町!J45,旧浅科村!J45)</f>
        <v>63</v>
      </c>
      <c r="K45" s="16">
        <f>SUM(旧佐久市!K45,旧臼田町!K45,旧望月町!K45,旧浅科村!K45)</f>
        <v>155</v>
      </c>
      <c r="L45" s="16">
        <f>SUM(旧佐久市!L45,旧臼田町!L45,旧望月町!L45,旧浅科村!L45)</f>
        <v>4</v>
      </c>
      <c r="M45" s="16">
        <f>SUM(旧佐久市!M45,旧臼田町!M45,旧望月町!M45,旧浅科村!M45)</f>
        <v>8</v>
      </c>
      <c r="N45" s="16">
        <f>SUM(旧佐久市!N45,旧臼田町!N45,旧望月町!N45,旧浅科村!N45)</f>
        <v>162</v>
      </c>
      <c r="O45" s="16">
        <f>SUM(旧佐久市!O45,旧臼田町!O45,旧望月町!O45,旧浅科村!O45)</f>
        <v>38</v>
      </c>
      <c r="P45" s="16">
        <f>SUM(旧佐久市!P45,旧臼田町!P45,旧望月町!P45,旧浅科村!P45)</f>
        <v>58</v>
      </c>
      <c r="Q45" s="16">
        <f>SUM(旧佐久市!Q45,旧臼田町!Q45,旧望月町!Q45,旧浅科村!Q45)</f>
        <v>53</v>
      </c>
      <c r="R45" s="16">
        <f>SUM(旧佐久市!R45,旧臼田町!R45,旧望月町!R45,旧浅科村!R45)</f>
        <v>23</v>
      </c>
      <c r="S45" s="16">
        <f>SUM(旧佐久市!S45,旧臼田町!S45,旧望月町!S45,旧浅科村!S45)</f>
        <v>0</v>
      </c>
      <c r="T45" s="16">
        <f>SUM(旧佐久市!T45,旧臼田町!T45,旧望月町!T45,旧浅科村!T45)</f>
        <v>0</v>
      </c>
      <c r="U45" s="16">
        <f>SUM(旧佐久市!U45,旧臼田町!U45,旧望月町!U45,旧浅科村!U45)</f>
        <v>0</v>
      </c>
      <c r="V45" s="16">
        <f>SUM(旧佐久市!V45,旧臼田町!V45,旧望月町!V45,旧浅科村!V45)</f>
        <v>0</v>
      </c>
      <c r="W45" s="16">
        <f>SUM(旧佐久市!W45,旧臼田町!W45,旧望月町!W45,旧浅科村!W45)</f>
        <v>0</v>
      </c>
      <c r="X45" s="16">
        <f>SUM(旧佐久市!X45,旧臼田町!X45,旧望月町!X45,旧浅科村!X45)</f>
        <v>382</v>
      </c>
    </row>
    <row r="46" spans="1:24" ht="20.100000000000001" customHeight="1" x14ac:dyDescent="0.15">
      <c r="A46" s="45" t="s">
        <v>77</v>
      </c>
      <c r="B46" s="16">
        <v>1085</v>
      </c>
      <c r="C46" s="16">
        <v>924</v>
      </c>
      <c r="D46" s="16">
        <v>455</v>
      </c>
      <c r="E46" s="16">
        <v>0</v>
      </c>
      <c r="F46" s="16">
        <v>2</v>
      </c>
      <c r="G46" s="16">
        <v>11</v>
      </c>
      <c r="H46" s="16">
        <v>10</v>
      </c>
      <c r="I46" s="16">
        <v>212</v>
      </c>
      <c r="J46" s="16">
        <v>65</v>
      </c>
      <c r="K46" s="16">
        <v>158</v>
      </c>
      <c r="L46" s="16">
        <v>4</v>
      </c>
      <c r="M46" s="16">
        <v>6</v>
      </c>
      <c r="N46" s="16">
        <v>161</v>
      </c>
      <c r="O46" s="16">
        <v>42</v>
      </c>
      <c r="P46" s="16">
        <v>55</v>
      </c>
      <c r="Q46" s="16">
        <v>51</v>
      </c>
      <c r="R46" s="16">
        <v>15</v>
      </c>
      <c r="S46" s="16">
        <v>45</v>
      </c>
      <c r="T46" s="16">
        <v>18</v>
      </c>
      <c r="U46" s="16"/>
      <c r="V46" s="16">
        <v>4</v>
      </c>
      <c r="W46" s="16" t="s">
        <v>80</v>
      </c>
      <c r="X46" s="16">
        <v>353</v>
      </c>
    </row>
    <row r="47" spans="1:24" ht="20.100000000000001" customHeight="1" x14ac:dyDescent="0.15">
      <c r="A47" s="45" t="s">
        <v>81</v>
      </c>
      <c r="B47" s="16">
        <v>1077</v>
      </c>
      <c r="C47" s="16">
        <v>929</v>
      </c>
      <c r="D47" s="16">
        <v>414</v>
      </c>
      <c r="E47" s="16">
        <v>0</v>
      </c>
      <c r="F47" s="16">
        <v>2</v>
      </c>
      <c r="G47" s="16">
        <v>10</v>
      </c>
      <c r="H47" s="16">
        <v>12</v>
      </c>
      <c r="I47" s="16">
        <v>244</v>
      </c>
      <c r="J47" s="16">
        <v>73</v>
      </c>
      <c r="K47" s="16">
        <v>163</v>
      </c>
      <c r="L47" s="16">
        <v>4</v>
      </c>
      <c r="M47" s="16">
        <v>6</v>
      </c>
      <c r="N47" s="16">
        <v>148</v>
      </c>
      <c r="O47" s="16">
        <v>41</v>
      </c>
      <c r="P47" s="16">
        <v>52</v>
      </c>
      <c r="Q47" s="16" t="s">
        <v>80</v>
      </c>
      <c r="R47" s="16">
        <v>12</v>
      </c>
      <c r="S47" s="16">
        <v>39</v>
      </c>
      <c r="T47" s="16" t="s">
        <v>80</v>
      </c>
      <c r="U47" s="16" t="s">
        <v>80</v>
      </c>
      <c r="V47" s="16">
        <v>4</v>
      </c>
      <c r="W47" s="16" t="s">
        <v>80</v>
      </c>
      <c r="X47" s="16"/>
    </row>
    <row r="48" spans="1:24" ht="20.100000000000001" customHeight="1" x14ac:dyDescent="0.15">
      <c r="A48" s="42"/>
      <c r="B48" s="18" t="s">
        <v>67</v>
      </c>
    </row>
    <row r="49" spans="2:24" ht="20.100000000000001" customHeight="1" x14ac:dyDescent="0.15">
      <c r="B49" s="53" t="s">
        <v>68</v>
      </c>
      <c r="C49" s="54"/>
      <c r="D49" s="54"/>
      <c r="E49" s="54"/>
      <c r="F49" s="54"/>
      <c r="G49" s="54"/>
      <c r="H49" s="54"/>
      <c r="I49" s="54"/>
      <c r="J49" s="54"/>
      <c r="K49" s="54"/>
      <c r="L49" s="54"/>
      <c r="M49" s="54"/>
      <c r="N49" s="54"/>
      <c r="O49" s="54"/>
      <c r="P49" s="54"/>
      <c r="Q49" s="54"/>
      <c r="R49" s="54"/>
      <c r="S49" s="54"/>
      <c r="T49" s="54"/>
      <c r="U49" s="54"/>
      <c r="V49" s="54"/>
      <c r="W49" s="54"/>
      <c r="X49" s="54"/>
    </row>
    <row r="50" spans="2:24" ht="20.100000000000001" customHeight="1" x14ac:dyDescent="0.15">
      <c r="B50" s="54"/>
      <c r="C50" s="54"/>
      <c r="D50" s="54"/>
      <c r="E50" s="54"/>
      <c r="F50" s="54"/>
      <c r="G50" s="54"/>
      <c r="H50" s="54"/>
      <c r="I50" s="54"/>
      <c r="J50" s="54"/>
      <c r="K50" s="54"/>
      <c r="L50" s="54"/>
      <c r="M50" s="54"/>
      <c r="N50" s="54"/>
      <c r="O50" s="54"/>
      <c r="P50" s="54"/>
      <c r="Q50" s="54"/>
      <c r="R50" s="54"/>
      <c r="S50" s="54"/>
      <c r="T50" s="54"/>
      <c r="U50" s="54"/>
      <c r="V50" s="54"/>
      <c r="W50" s="54"/>
      <c r="X50" s="54"/>
    </row>
    <row r="51" spans="2:24" ht="20.100000000000001" customHeight="1" x14ac:dyDescent="0.15">
      <c r="B51" s="19" t="s">
        <v>69</v>
      </c>
    </row>
    <row r="52" spans="2:24" ht="20.100000000000001" customHeight="1" x14ac:dyDescent="0.15">
      <c r="B52" s="2" t="s">
        <v>79</v>
      </c>
    </row>
    <row r="53" spans="2:24" ht="20.100000000000001" customHeight="1" x14ac:dyDescent="0.15">
      <c r="B53" s="2" t="s">
        <v>88</v>
      </c>
    </row>
  </sheetData>
  <mergeCells count="1">
    <mergeCell ref="B49:X50"/>
  </mergeCells>
  <phoneticPr fontId="2"/>
  <pageMargins left="0.78740157480314965" right="0.78740157480314965" top="0.98425196850393704" bottom="0.98425196850393704" header="0.51181102362204722" footer="0.51181102362204722"/>
  <pageSetup paperSize="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6"/>
  </sheetPr>
  <dimension ref="A1:X53"/>
  <sheetViews>
    <sheetView workbookViewId="0">
      <pane xSplit="1" ySplit="11" topLeftCell="B12" activePane="bottomRight" state="frozen"/>
      <selection activeCell="E23" sqref="E23"/>
      <selection pane="topRight" activeCell="E23" sqref="E23"/>
      <selection pane="bottomLeft" activeCell="E23" sqref="E23"/>
      <selection pane="bottomRight"/>
    </sheetView>
  </sheetViews>
  <sheetFormatPr defaultRowHeight="20.100000000000001" customHeight="1" x14ac:dyDescent="0.15"/>
  <cols>
    <col min="1" max="1" width="13.625" style="2" customWidth="1"/>
    <col min="2" max="24" width="7.625" style="2" customWidth="1"/>
    <col min="25" max="16384" width="9" style="2"/>
  </cols>
  <sheetData>
    <row r="1" spans="1:24" ht="20.100000000000001" customHeight="1" x14ac:dyDescent="0.15">
      <c r="A1" s="46" t="s">
        <v>82</v>
      </c>
    </row>
    <row r="2" spans="1:24" ht="20.100000000000001" customHeight="1" x14ac:dyDescent="0.15">
      <c r="A2" s="1" t="s">
        <v>6</v>
      </c>
    </row>
    <row r="3" spans="1:24" ht="20.100000000000001" customHeight="1" x14ac:dyDescent="0.15">
      <c r="A3" s="1" t="s">
        <v>7</v>
      </c>
    </row>
    <row r="4" spans="1:24" ht="20.100000000000001" customHeight="1" x14ac:dyDescent="0.15">
      <c r="A4" s="1" t="s">
        <v>89</v>
      </c>
    </row>
    <row r="5" spans="1:24" s="6" customFormat="1" ht="39.950000000000003" customHeight="1" x14ac:dyDescent="0.15">
      <c r="A5" s="3" t="s">
        <v>8</v>
      </c>
      <c r="B5" s="4" t="s">
        <v>70</v>
      </c>
      <c r="C5" s="5"/>
      <c r="D5" s="5"/>
      <c r="E5" s="5"/>
      <c r="F5" s="5"/>
      <c r="G5" s="5"/>
      <c r="H5" s="5"/>
      <c r="I5" s="5"/>
      <c r="J5" s="5"/>
      <c r="K5" s="5"/>
      <c r="L5" s="5"/>
      <c r="M5" s="5"/>
      <c r="N5" s="5"/>
      <c r="O5" s="5"/>
      <c r="P5" s="5"/>
      <c r="Q5" s="5"/>
      <c r="R5" s="5"/>
      <c r="S5" s="5"/>
      <c r="T5" s="5"/>
      <c r="U5" s="5"/>
      <c r="V5" s="5"/>
      <c r="W5" s="5"/>
      <c r="X5" s="3" t="s">
        <v>9</v>
      </c>
    </row>
    <row r="6" spans="1:24" s="6" customFormat="1" ht="39.950000000000003" customHeight="1" x14ac:dyDescent="0.15">
      <c r="A6" s="7"/>
      <c r="B6" s="8" t="s">
        <v>10</v>
      </c>
      <c r="C6" s="9" t="s">
        <v>11</v>
      </c>
      <c r="D6" s="5"/>
      <c r="E6" s="5"/>
      <c r="F6" s="5"/>
      <c r="G6" s="5"/>
      <c r="H6" s="5"/>
      <c r="I6" s="5"/>
      <c r="J6" s="5"/>
      <c r="K6" s="5"/>
      <c r="L6" s="5"/>
      <c r="M6" s="10"/>
      <c r="N6" s="9" t="s">
        <v>12</v>
      </c>
      <c r="O6" s="5"/>
      <c r="P6" s="5"/>
      <c r="Q6" s="5"/>
      <c r="R6" s="5"/>
      <c r="S6" s="5"/>
      <c r="T6" s="5"/>
      <c r="U6" s="5"/>
      <c r="V6" s="10"/>
      <c r="W6" s="11" t="s">
        <v>13</v>
      </c>
      <c r="X6" s="7"/>
    </row>
    <row r="7" spans="1:24" s="6" customFormat="1" ht="60" customHeight="1" x14ac:dyDescent="0.15">
      <c r="A7" s="7"/>
      <c r="B7" s="12"/>
      <c r="C7" s="13" t="s">
        <v>14</v>
      </c>
      <c r="D7" s="3" t="s">
        <v>15</v>
      </c>
      <c r="E7" s="3" t="s">
        <v>16</v>
      </c>
      <c r="F7" s="3" t="s">
        <v>17</v>
      </c>
      <c r="G7" s="3" t="s">
        <v>18</v>
      </c>
      <c r="H7" s="3" t="s">
        <v>19</v>
      </c>
      <c r="I7" s="3" t="s">
        <v>20</v>
      </c>
      <c r="J7" s="3" t="s">
        <v>21</v>
      </c>
      <c r="K7" s="3" t="s">
        <v>22</v>
      </c>
      <c r="L7" s="3" t="s">
        <v>23</v>
      </c>
      <c r="M7" s="13" t="s">
        <v>24</v>
      </c>
      <c r="N7" s="13" t="s">
        <v>14</v>
      </c>
      <c r="O7" s="3" t="s">
        <v>25</v>
      </c>
      <c r="P7" s="11" t="s">
        <v>26</v>
      </c>
      <c r="Q7" s="10"/>
      <c r="R7" s="3" t="s">
        <v>27</v>
      </c>
      <c r="S7" s="11" t="s">
        <v>28</v>
      </c>
      <c r="T7" s="10"/>
      <c r="U7" s="3" t="s">
        <v>29</v>
      </c>
      <c r="V7" s="13" t="s">
        <v>30</v>
      </c>
      <c r="W7" s="14"/>
      <c r="X7" s="7"/>
    </row>
    <row r="8" spans="1:24" s="6" customFormat="1" ht="20.100000000000001" customHeight="1" thickBot="1" x14ac:dyDescent="0.2">
      <c r="A8" s="7"/>
      <c r="B8" s="12"/>
      <c r="C8" s="7"/>
      <c r="D8" s="7"/>
      <c r="E8" s="7"/>
      <c r="F8" s="7"/>
      <c r="G8" s="7"/>
      <c r="H8" s="7"/>
      <c r="I8" s="7"/>
      <c r="J8" s="7"/>
      <c r="K8" s="7"/>
      <c r="L8" s="7"/>
      <c r="M8" s="7"/>
      <c r="N8" s="7"/>
      <c r="O8" s="7"/>
      <c r="P8" s="14"/>
      <c r="Q8" s="3" t="s">
        <v>31</v>
      </c>
      <c r="R8" s="7"/>
      <c r="S8" s="14"/>
      <c r="T8" s="3" t="s">
        <v>32</v>
      </c>
      <c r="U8" s="7"/>
      <c r="V8" s="7"/>
      <c r="W8" s="14"/>
      <c r="X8" s="7"/>
    </row>
    <row r="9" spans="1:24" s="6" customFormat="1" ht="20.100000000000001" customHeight="1" x14ac:dyDescent="0.15">
      <c r="A9" s="49"/>
      <c r="B9" s="50" t="s">
        <v>83</v>
      </c>
      <c r="C9" s="50" t="s">
        <v>83</v>
      </c>
      <c r="D9" s="50" t="s">
        <v>83</v>
      </c>
      <c r="E9" s="50" t="s">
        <v>83</v>
      </c>
      <c r="F9" s="50" t="s">
        <v>83</v>
      </c>
      <c r="G9" s="50" t="s">
        <v>83</v>
      </c>
      <c r="H9" s="50" t="s">
        <v>83</v>
      </c>
      <c r="I9" s="50" t="s">
        <v>83</v>
      </c>
      <c r="J9" s="50" t="s">
        <v>83</v>
      </c>
      <c r="K9" s="50" t="s">
        <v>83</v>
      </c>
      <c r="L9" s="50" t="s">
        <v>83</v>
      </c>
      <c r="M9" s="50" t="s">
        <v>83</v>
      </c>
      <c r="N9" s="50" t="s">
        <v>83</v>
      </c>
      <c r="O9" s="50" t="s">
        <v>83</v>
      </c>
      <c r="P9" s="50" t="s">
        <v>83</v>
      </c>
      <c r="Q9" s="50" t="s">
        <v>83</v>
      </c>
      <c r="R9" s="50" t="s">
        <v>83</v>
      </c>
      <c r="S9" s="50" t="s">
        <v>83</v>
      </c>
      <c r="T9" s="50" t="s">
        <v>83</v>
      </c>
      <c r="U9" s="50" t="s">
        <v>83</v>
      </c>
      <c r="V9" s="50" t="s">
        <v>83</v>
      </c>
      <c r="W9" s="50" t="s">
        <v>83</v>
      </c>
      <c r="X9" s="50" t="s">
        <v>83</v>
      </c>
    </row>
    <row r="10" spans="1:24" s="6" customFormat="1" ht="20.100000000000001" customHeight="1" x14ac:dyDescent="0.15">
      <c r="A10" s="47" t="s">
        <v>85</v>
      </c>
      <c r="B10" s="39" t="s">
        <v>87</v>
      </c>
      <c r="C10" s="39" t="s">
        <v>87</v>
      </c>
      <c r="D10" s="39" t="s">
        <v>87</v>
      </c>
      <c r="E10" s="39" t="s">
        <v>87</v>
      </c>
      <c r="F10" s="39" t="s">
        <v>87</v>
      </c>
      <c r="G10" s="39" t="s">
        <v>87</v>
      </c>
      <c r="H10" s="39" t="s">
        <v>87</v>
      </c>
      <c r="I10" s="39" t="s">
        <v>87</v>
      </c>
      <c r="J10" s="39" t="s">
        <v>87</v>
      </c>
      <c r="K10" s="39" t="s">
        <v>87</v>
      </c>
      <c r="L10" s="39" t="s">
        <v>87</v>
      </c>
      <c r="M10" s="39" t="s">
        <v>87</v>
      </c>
      <c r="N10" s="39" t="s">
        <v>87</v>
      </c>
      <c r="O10" s="39" t="s">
        <v>87</v>
      </c>
      <c r="P10" s="39" t="s">
        <v>87</v>
      </c>
      <c r="Q10" s="39" t="s">
        <v>87</v>
      </c>
      <c r="R10" s="39" t="s">
        <v>87</v>
      </c>
      <c r="S10" s="39" t="s">
        <v>87</v>
      </c>
      <c r="T10" s="39" t="s">
        <v>87</v>
      </c>
      <c r="U10" s="39" t="s">
        <v>87</v>
      </c>
      <c r="V10" s="39" t="s">
        <v>87</v>
      </c>
      <c r="W10" s="39" t="s">
        <v>87</v>
      </c>
      <c r="X10" s="39" t="s">
        <v>87</v>
      </c>
    </row>
    <row r="11" spans="1:24" s="40" customFormat="1" ht="20.100000000000001" customHeight="1" thickBot="1" x14ac:dyDescent="0.2">
      <c r="A11" s="51" t="s">
        <v>86</v>
      </c>
      <c r="B11" s="52" t="s">
        <v>84</v>
      </c>
      <c r="C11" s="52" t="s">
        <v>84</v>
      </c>
      <c r="D11" s="52" t="s">
        <v>84</v>
      </c>
      <c r="E11" s="52" t="s">
        <v>84</v>
      </c>
      <c r="F11" s="52" t="s">
        <v>84</v>
      </c>
      <c r="G11" s="52" t="s">
        <v>84</v>
      </c>
      <c r="H11" s="52" t="s">
        <v>84</v>
      </c>
      <c r="I11" s="52" t="s">
        <v>84</v>
      </c>
      <c r="J11" s="52" t="s">
        <v>84</v>
      </c>
      <c r="K11" s="52" t="s">
        <v>84</v>
      </c>
      <c r="L11" s="52" t="s">
        <v>84</v>
      </c>
      <c r="M11" s="52" t="s">
        <v>84</v>
      </c>
      <c r="N11" s="52" t="s">
        <v>84</v>
      </c>
      <c r="O11" s="52" t="s">
        <v>84</v>
      </c>
      <c r="P11" s="52" t="s">
        <v>84</v>
      </c>
      <c r="Q11" s="52" t="s">
        <v>84</v>
      </c>
      <c r="R11" s="52" t="s">
        <v>84</v>
      </c>
      <c r="S11" s="52" t="s">
        <v>84</v>
      </c>
      <c r="T11" s="52" t="s">
        <v>84</v>
      </c>
      <c r="U11" s="52" t="s">
        <v>84</v>
      </c>
      <c r="V11" s="52" t="s">
        <v>84</v>
      </c>
      <c r="W11" s="52" t="s">
        <v>84</v>
      </c>
      <c r="X11" s="52" t="s">
        <v>84</v>
      </c>
    </row>
    <row r="12" spans="1:24" ht="20.100000000000001" customHeight="1" x14ac:dyDescent="0.15">
      <c r="A12" s="15" t="s">
        <v>33</v>
      </c>
      <c r="B12" s="16">
        <v>4248</v>
      </c>
      <c r="C12" s="16">
        <v>2804</v>
      </c>
      <c r="D12" s="16">
        <v>1764</v>
      </c>
      <c r="E12" s="16">
        <v>2</v>
      </c>
      <c r="F12" s="16" t="s">
        <v>71</v>
      </c>
      <c r="G12" s="16">
        <v>47</v>
      </c>
      <c r="H12" s="16">
        <v>70</v>
      </c>
      <c r="I12" s="16">
        <v>442</v>
      </c>
      <c r="J12" s="16">
        <v>261</v>
      </c>
      <c r="K12" s="16">
        <v>81</v>
      </c>
      <c r="L12" s="16">
        <v>99</v>
      </c>
      <c r="M12" s="16">
        <v>38</v>
      </c>
      <c r="N12" s="16">
        <v>752</v>
      </c>
      <c r="O12" s="16">
        <v>38</v>
      </c>
      <c r="P12" s="16">
        <v>235</v>
      </c>
      <c r="Q12" s="16">
        <v>187</v>
      </c>
      <c r="R12" s="16">
        <v>256</v>
      </c>
      <c r="S12" s="16">
        <v>204</v>
      </c>
      <c r="T12" s="16">
        <v>67</v>
      </c>
      <c r="U12" s="16">
        <v>692</v>
      </c>
      <c r="V12" s="16">
        <v>19</v>
      </c>
      <c r="W12" s="16" t="s">
        <v>1</v>
      </c>
      <c r="X12" s="16">
        <v>2052</v>
      </c>
    </row>
    <row r="13" spans="1:24" ht="20.100000000000001" customHeight="1" x14ac:dyDescent="0.15">
      <c r="A13" s="15" t="s">
        <v>34</v>
      </c>
      <c r="B13" s="16">
        <v>4470</v>
      </c>
      <c r="C13" s="16">
        <v>2902</v>
      </c>
      <c r="D13" s="16">
        <v>1858</v>
      </c>
      <c r="E13" s="16">
        <v>2</v>
      </c>
      <c r="F13" s="16" t="s">
        <v>71</v>
      </c>
      <c r="G13" s="16">
        <v>43</v>
      </c>
      <c r="H13" s="16">
        <v>77</v>
      </c>
      <c r="I13" s="16">
        <v>471</v>
      </c>
      <c r="J13" s="16">
        <v>148</v>
      </c>
      <c r="K13" s="16">
        <v>167</v>
      </c>
      <c r="L13" s="16">
        <v>100</v>
      </c>
      <c r="M13" s="16">
        <v>36</v>
      </c>
      <c r="N13" s="16">
        <v>866</v>
      </c>
      <c r="O13" s="16">
        <v>47</v>
      </c>
      <c r="P13" s="16">
        <v>258</v>
      </c>
      <c r="Q13" s="16">
        <v>203</v>
      </c>
      <c r="R13" s="16">
        <v>268</v>
      </c>
      <c r="S13" s="16">
        <v>263</v>
      </c>
      <c r="T13" s="16">
        <v>58</v>
      </c>
      <c r="U13" s="16">
        <v>702</v>
      </c>
      <c r="V13" s="16">
        <v>30</v>
      </c>
      <c r="W13" s="16" t="s">
        <v>1</v>
      </c>
      <c r="X13" s="16">
        <v>2420</v>
      </c>
    </row>
    <row r="14" spans="1:24" ht="20.100000000000001" customHeight="1" x14ac:dyDescent="0.15">
      <c r="A14" s="15" t="s">
        <v>35</v>
      </c>
      <c r="B14" s="16">
        <v>5799</v>
      </c>
      <c r="C14" s="16">
        <v>3649</v>
      </c>
      <c r="D14" s="16">
        <v>2266</v>
      </c>
      <c r="E14" s="16" t="s">
        <v>1</v>
      </c>
      <c r="F14" s="16" t="s">
        <v>71</v>
      </c>
      <c r="G14" s="16">
        <v>36</v>
      </c>
      <c r="H14" s="16">
        <v>86</v>
      </c>
      <c r="I14" s="16">
        <v>680</v>
      </c>
      <c r="J14" s="16">
        <v>283</v>
      </c>
      <c r="K14" s="16">
        <v>157</v>
      </c>
      <c r="L14" s="16">
        <v>106</v>
      </c>
      <c r="M14" s="16">
        <v>35</v>
      </c>
      <c r="N14" s="16">
        <v>1177</v>
      </c>
      <c r="O14" s="16">
        <v>47</v>
      </c>
      <c r="P14" s="16">
        <v>310</v>
      </c>
      <c r="Q14" s="16">
        <v>221</v>
      </c>
      <c r="R14" s="16">
        <v>428</v>
      </c>
      <c r="S14" s="16">
        <v>357</v>
      </c>
      <c r="T14" s="16">
        <v>86</v>
      </c>
      <c r="U14" s="16">
        <v>973</v>
      </c>
      <c r="V14" s="16">
        <v>35</v>
      </c>
      <c r="W14" s="16" t="s">
        <v>1</v>
      </c>
      <c r="X14" s="16">
        <v>3162</v>
      </c>
    </row>
    <row r="15" spans="1:24" ht="20.100000000000001" customHeight="1" x14ac:dyDescent="0.15">
      <c r="A15" s="15" t="s">
        <v>36</v>
      </c>
      <c r="B15" s="16">
        <v>6602</v>
      </c>
      <c r="C15" s="16">
        <v>4523</v>
      </c>
      <c r="D15" s="16">
        <v>2666</v>
      </c>
      <c r="E15" s="16">
        <v>0</v>
      </c>
      <c r="F15" s="16" t="s">
        <v>71</v>
      </c>
      <c r="G15" s="16">
        <v>55</v>
      </c>
      <c r="H15" s="16">
        <v>91</v>
      </c>
      <c r="I15" s="16">
        <v>861</v>
      </c>
      <c r="J15" s="16">
        <v>377</v>
      </c>
      <c r="K15" s="16">
        <v>312</v>
      </c>
      <c r="L15" s="16">
        <v>116</v>
      </c>
      <c r="M15" s="16">
        <v>45</v>
      </c>
      <c r="N15" s="16">
        <v>1399</v>
      </c>
      <c r="O15" s="16">
        <v>33</v>
      </c>
      <c r="P15" s="16">
        <v>312</v>
      </c>
      <c r="Q15" s="16">
        <v>261</v>
      </c>
      <c r="R15" s="16">
        <v>649</v>
      </c>
      <c r="S15" s="16">
        <v>369</v>
      </c>
      <c r="T15" s="16">
        <v>96</v>
      </c>
      <c r="U15" s="16">
        <v>680</v>
      </c>
      <c r="V15" s="16">
        <v>36</v>
      </c>
      <c r="W15" s="16" t="s">
        <v>1</v>
      </c>
      <c r="X15" s="16">
        <v>3400</v>
      </c>
    </row>
    <row r="16" spans="1:24" ht="20.100000000000001" customHeight="1" x14ac:dyDescent="0.15">
      <c r="A16" s="15" t="s">
        <v>37</v>
      </c>
      <c r="B16" s="16">
        <v>8395</v>
      </c>
      <c r="C16" s="16">
        <v>6055</v>
      </c>
      <c r="D16" s="16">
        <v>3948</v>
      </c>
      <c r="E16" s="16">
        <v>0</v>
      </c>
      <c r="F16" s="16" t="s">
        <v>71</v>
      </c>
      <c r="G16" s="16">
        <v>41</v>
      </c>
      <c r="H16" s="16">
        <v>83</v>
      </c>
      <c r="I16" s="16">
        <v>1021</v>
      </c>
      <c r="J16" s="16">
        <v>457</v>
      </c>
      <c r="K16" s="16">
        <v>321</v>
      </c>
      <c r="L16" s="16">
        <v>109</v>
      </c>
      <c r="M16" s="16">
        <v>75</v>
      </c>
      <c r="N16" s="16">
        <v>1639</v>
      </c>
      <c r="O16" s="16">
        <v>70</v>
      </c>
      <c r="P16" s="16">
        <v>410</v>
      </c>
      <c r="Q16" s="16">
        <v>331</v>
      </c>
      <c r="R16" s="16">
        <v>808</v>
      </c>
      <c r="S16" s="16">
        <v>324</v>
      </c>
      <c r="T16" s="16">
        <v>55</v>
      </c>
      <c r="U16" s="16">
        <v>701</v>
      </c>
      <c r="V16" s="16">
        <v>27</v>
      </c>
      <c r="W16" s="16" t="s">
        <v>1</v>
      </c>
      <c r="X16" s="16">
        <v>4828</v>
      </c>
    </row>
    <row r="17" spans="1:24" ht="20.100000000000001" customHeight="1" x14ac:dyDescent="0.15">
      <c r="A17" s="15" t="s">
        <v>38</v>
      </c>
      <c r="B17" s="16">
        <v>8318</v>
      </c>
      <c r="C17" s="16">
        <v>5748</v>
      </c>
      <c r="D17" s="16">
        <v>3763</v>
      </c>
      <c r="E17" s="16">
        <v>0</v>
      </c>
      <c r="F17" s="16" t="s">
        <v>71</v>
      </c>
      <c r="G17" s="16">
        <v>43</v>
      </c>
      <c r="H17" s="16">
        <v>61</v>
      </c>
      <c r="I17" s="16">
        <v>976</v>
      </c>
      <c r="J17" s="16">
        <v>457</v>
      </c>
      <c r="K17" s="16">
        <v>249</v>
      </c>
      <c r="L17" s="16">
        <v>143</v>
      </c>
      <c r="M17" s="16">
        <v>56</v>
      </c>
      <c r="N17" s="16">
        <v>1787</v>
      </c>
      <c r="O17" s="16">
        <v>35</v>
      </c>
      <c r="P17" s="16">
        <v>456</v>
      </c>
      <c r="Q17" s="16">
        <v>384</v>
      </c>
      <c r="R17" s="16">
        <v>857</v>
      </c>
      <c r="S17" s="16">
        <v>420</v>
      </c>
      <c r="T17" s="16">
        <v>45</v>
      </c>
      <c r="U17" s="16">
        <v>783</v>
      </c>
      <c r="V17" s="16">
        <v>19</v>
      </c>
      <c r="W17" s="16" t="s">
        <v>1</v>
      </c>
      <c r="X17" s="16">
        <v>4532</v>
      </c>
    </row>
    <row r="18" spans="1:24" ht="20.100000000000001" customHeight="1" x14ac:dyDescent="0.15">
      <c r="A18" s="15" t="s">
        <v>39</v>
      </c>
      <c r="B18" s="16">
        <v>887</v>
      </c>
      <c r="C18" s="16">
        <v>658</v>
      </c>
      <c r="D18" s="16">
        <v>435</v>
      </c>
      <c r="E18" s="16">
        <v>0</v>
      </c>
      <c r="F18" s="16" t="s">
        <v>71</v>
      </c>
      <c r="G18" s="16">
        <v>7</v>
      </c>
      <c r="H18" s="16">
        <v>6</v>
      </c>
      <c r="I18" s="16">
        <v>108</v>
      </c>
      <c r="J18" s="16">
        <v>49</v>
      </c>
      <c r="K18" s="16">
        <v>34</v>
      </c>
      <c r="L18" s="16">
        <v>15</v>
      </c>
      <c r="M18" s="16">
        <v>4</v>
      </c>
      <c r="N18" s="16">
        <v>156</v>
      </c>
      <c r="O18" s="16">
        <v>4</v>
      </c>
      <c r="P18" s="16">
        <v>49</v>
      </c>
      <c r="Q18" s="16">
        <v>41</v>
      </c>
      <c r="R18" s="16">
        <v>76</v>
      </c>
      <c r="S18" s="16">
        <v>26</v>
      </c>
      <c r="T18" s="16">
        <v>4</v>
      </c>
      <c r="U18" s="16">
        <v>72</v>
      </c>
      <c r="V18" s="16">
        <v>2</v>
      </c>
      <c r="W18" s="16" t="s">
        <v>1</v>
      </c>
      <c r="X18" s="16">
        <v>435</v>
      </c>
    </row>
    <row r="19" spans="1:24" ht="20.100000000000001" customHeight="1" x14ac:dyDescent="0.15">
      <c r="A19" s="15" t="s">
        <v>40</v>
      </c>
      <c r="B19" s="16">
        <v>843</v>
      </c>
      <c r="C19" s="16">
        <v>608</v>
      </c>
      <c r="D19" s="16">
        <v>382</v>
      </c>
      <c r="E19" s="16">
        <v>1</v>
      </c>
      <c r="F19" s="16" t="s">
        <v>71</v>
      </c>
      <c r="G19" s="16">
        <v>9</v>
      </c>
      <c r="H19" s="16">
        <v>5</v>
      </c>
      <c r="I19" s="16">
        <v>105</v>
      </c>
      <c r="J19" s="16">
        <v>44</v>
      </c>
      <c r="K19" s="16">
        <v>41</v>
      </c>
      <c r="L19" s="16">
        <v>16</v>
      </c>
      <c r="M19" s="16">
        <v>4</v>
      </c>
      <c r="N19" s="16">
        <v>159</v>
      </c>
      <c r="O19" s="16">
        <v>5</v>
      </c>
      <c r="P19" s="16">
        <v>53</v>
      </c>
      <c r="Q19" s="16">
        <v>45</v>
      </c>
      <c r="R19" s="16">
        <v>79</v>
      </c>
      <c r="S19" s="16">
        <v>20</v>
      </c>
      <c r="T19" s="16">
        <v>3</v>
      </c>
      <c r="U19" s="16">
        <v>76</v>
      </c>
      <c r="V19" s="16">
        <v>2</v>
      </c>
      <c r="W19" s="16" t="s">
        <v>1</v>
      </c>
      <c r="X19" s="16">
        <v>448</v>
      </c>
    </row>
    <row r="20" spans="1:24" ht="20.100000000000001" customHeight="1" x14ac:dyDescent="0.15">
      <c r="A20" s="15" t="s">
        <v>41</v>
      </c>
      <c r="B20" s="16">
        <v>826</v>
      </c>
      <c r="C20" s="16">
        <v>651</v>
      </c>
      <c r="D20" s="16">
        <v>384</v>
      </c>
      <c r="E20" s="16">
        <v>2</v>
      </c>
      <c r="F20" s="16" t="s">
        <v>71</v>
      </c>
      <c r="G20" s="16">
        <v>10</v>
      </c>
      <c r="H20" s="16">
        <v>6</v>
      </c>
      <c r="I20" s="16">
        <v>135</v>
      </c>
      <c r="J20" s="16">
        <v>48</v>
      </c>
      <c r="K20" s="16">
        <v>47</v>
      </c>
      <c r="L20" s="16">
        <v>15</v>
      </c>
      <c r="M20" s="16">
        <v>3</v>
      </c>
      <c r="N20" s="16">
        <v>146</v>
      </c>
      <c r="O20" s="16">
        <v>4</v>
      </c>
      <c r="P20" s="16">
        <v>55</v>
      </c>
      <c r="Q20" s="16">
        <v>46</v>
      </c>
      <c r="R20" s="16">
        <v>63</v>
      </c>
      <c r="S20" s="16">
        <v>19</v>
      </c>
      <c r="T20" s="16">
        <v>3</v>
      </c>
      <c r="U20" s="16">
        <v>29</v>
      </c>
      <c r="V20" s="16">
        <v>3</v>
      </c>
      <c r="W20" s="16" t="s">
        <v>1</v>
      </c>
      <c r="X20" s="16">
        <v>416</v>
      </c>
    </row>
    <row r="21" spans="1:24" ht="20.100000000000001" customHeight="1" x14ac:dyDescent="0.15">
      <c r="A21" s="15" t="s">
        <v>42</v>
      </c>
      <c r="B21" s="16">
        <v>857</v>
      </c>
      <c r="C21" s="16">
        <v>632</v>
      </c>
      <c r="D21" s="16">
        <v>324</v>
      </c>
      <c r="E21" s="16">
        <v>3</v>
      </c>
      <c r="F21" s="16" t="s">
        <v>71</v>
      </c>
      <c r="G21" s="16">
        <v>13</v>
      </c>
      <c r="H21" s="16">
        <v>9</v>
      </c>
      <c r="I21" s="16">
        <v>154</v>
      </c>
      <c r="J21" s="16">
        <v>56</v>
      </c>
      <c r="K21" s="16">
        <v>54</v>
      </c>
      <c r="L21" s="16">
        <v>15</v>
      </c>
      <c r="M21" s="16">
        <v>5</v>
      </c>
      <c r="N21" s="16">
        <v>157</v>
      </c>
      <c r="O21" s="16">
        <v>4</v>
      </c>
      <c r="P21" s="16">
        <v>57</v>
      </c>
      <c r="Q21" s="16">
        <v>47</v>
      </c>
      <c r="R21" s="16">
        <v>70</v>
      </c>
      <c r="S21" s="16">
        <v>23</v>
      </c>
      <c r="T21" s="16">
        <v>3</v>
      </c>
      <c r="U21" s="16">
        <v>68</v>
      </c>
      <c r="V21" s="16">
        <v>3</v>
      </c>
      <c r="W21" s="16" t="s">
        <v>1</v>
      </c>
      <c r="X21" s="16">
        <v>407</v>
      </c>
    </row>
    <row r="22" spans="1:24" ht="20.100000000000001" customHeight="1" x14ac:dyDescent="0.15">
      <c r="A22" s="15" t="s">
        <v>43</v>
      </c>
      <c r="B22" s="16">
        <v>840</v>
      </c>
      <c r="C22" s="16">
        <v>643</v>
      </c>
      <c r="D22" s="16">
        <v>358</v>
      </c>
      <c r="E22" s="16">
        <v>2</v>
      </c>
      <c r="F22" s="16" t="s">
        <v>71</v>
      </c>
      <c r="G22" s="16">
        <v>15</v>
      </c>
      <c r="H22" s="16">
        <v>9</v>
      </c>
      <c r="I22" s="16">
        <v>136</v>
      </c>
      <c r="J22" s="16">
        <v>57</v>
      </c>
      <c r="K22" s="16">
        <v>50</v>
      </c>
      <c r="L22" s="16">
        <v>11</v>
      </c>
      <c r="M22" s="16">
        <v>6</v>
      </c>
      <c r="N22" s="16">
        <v>149</v>
      </c>
      <c r="O22" s="16">
        <v>4</v>
      </c>
      <c r="P22" s="16">
        <v>57</v>
      </c>
      <c r="Q22" s="16">
        <v>46</v>
      </c>
      <c r="R22" s="16">
        <v>58</v>
      </c>
      <c r="S22" s="16">
        <v>26</v>
      </c>
      <c r="T22" s="16">
        <v>3</v>
      </c>
      <c r="U22" s="16">
        <v>49</v>
      </c>
      <c r="V22" s="16">
        <v>3</v>
      </c>
      <c r="W22" s="16" t="s">
        <v>1</v>
      </c>
      <c r="X22" s="16">
        <v>384</v>
      </c>
    </row>
    <row r="23" spans="1:24" ht="20.100000000000001" customHeight="1" x14ac:dyDescent="0.15">
      <c r="A23" s="15" t="s">
        <v>44</v>
      </c>
      <c r="B23" s="16">
        <v>816</v>
      </c>
      <c r="C23" s="16">
        <v>610</v>
      </c>
      <c r="D23" s="16">
        <v>310</v>
      </c>
      <c r="E23" s="16">
        <v>2</v>
      </c>
      <c r="F23" s="16" t="s">
        <v>71</v>
      </c>
      <c r="G23" s="16">
        <v>15</v>
      </c>
      <c r="H23" s="16">
        <v>8</v>
      </c>
      <c r="I23" s="16">
        <v>143</v>
      </c>
      <c r="J23" s="16">
        <v>46</v>
      </c>
      <c r="K23" s="16">
        <v>65</v>
      </c>
      <c r="L23" s="16">
        <v>10</v>
      </c>
      <c r="M23" s="16">
        <v>12</v>
      </c>
      <c r="N23" s="16">
        <v>160</v>
      </c>
      <c r="O23" s="16">
        <v>12</v>
      </c>
      <c r="P23" s="16">
        <v>57</v>
      </c>
      <c r="Q23" s="16">
        <v>47</v>
      </c>
      <c r="R23" s="16">
        <v>62</v>
      </c>
      <c r="S23" s="16">
        <v>26</v>
      </c>
      <c r="T23" s="16">
        <v>2</v>
      </c>
      <c r="U23" s="16">
        <v>46</v>
      </c>
      <c r="V23" s="16">
        <v>2</v>
      </c>
      <c r="W23" s="16" t="s">
        <v>1</v>
      </c>
      <c r="X23" s="16">
        <v>349</v>
      </c>
    </row>
    <row r="24" spans="1:24" ht="20.100000000000001" customHeight="1" x14ac:dyDescent="0.15">
      <c r="A24" s="15" t="s">
        <v>45</v>
      </c>
      <c r="B24" s="16">
        <v>861</v>
      </c>
      <c r="C24" s="16">
        <v>670</v>
      </c>
      <c r="D24" s="16">
        <v>354</v>
      </c>
      <c r="E24" s="16">
        <v>2</v>
      </c>
      <c r="F24" s="16" t="s">
        <v>71</v>
      </c>
      <c r="G24" s="16">
        <v>16</v>
      </c>
      <c r="H24" s="16">
        <v>7</v>
      </c>
      <c r="I24" s="16">
        <v>137</v>
      </c>
      <c r="J24" s="16">
        <v>52</v>
      </c>
      <c r="K24" s="16">
        <v>78</v>
      </c>
      <c r="L24" s="16">
        <v>12</v>
      </c>
      <c r="M24" s="16">
        <v>12</v>
      </c>
      <c r="N24" s="16">
        <v>154</v>
      </c>
      <c r="O24" s="16">
        <v>11</v>
      </c>
      <c r="P24" s="16">
        <v>56</v>
      </c>
      <c r="Q24" s="16">
        <v>45</v>
      </c>
      <c r="R24" s="16">
        <v>66</v>
      </c>
      <c r="S24" s="16">
        <v>19</v>
      </c>
      <c r="T24" s="16">
        <v>2</v>
      </c>
      <c r="U24" s="16">
        <v>37</v>
      </c>
      <c r="V24" s="16">
        <v>2</v>
      </c>
      <c r="W24" s="16" t="s">
        <v>1</v>
      </c>
      <c r="X24" s="16">
        <v>384</v>
      </c>
    </row>
    <row r="25" spans="1:24" ht="20.100000000000001" customHeight="1" x14ac:dyDescent="0.15">
      <c r="A25" s="15" t="s">
        <v>46</v>
      </c>
      <c r="B25" s="16">
        <v>846</v>
      </c>
      <c r="C25" s="16">
        <v>672</v>
      </c>
      <c r="D25" s="16">
        <v>412</v>
      </c>
      <c r="E25" s="16">
        <v>1</v>
      </c>
      <c r="F25" s="16" t="s">
        <v>71</v>
      </c>
      <c r="G25" s="16">
        <v>12</v>
      </c>
      <c r="H25" s="16">
        <v>5</v>
      </c>
      <c r="I25" s="16">
        <v>96</v>
      </c>
      <c r="J25" s="16">
        <v>61</v>
      </c>
      <c r="K25" s="16">
        <v>60</v>
      </c>
      <c r="L25" s="16">
        <v>12</v>
      </c>
      <c r="M25" s="16">
        <v>13</v>
      </c>
      <c r="N25" s="16">
        <v>151</v>
      </c>
      <c r="O25" s="16">
        <v>12</v>
      </c>
      <c r="P25" s="16">
        <v>55</v>
      </c>
      <c r="Q25" s="16">
        <v>44</v>
      </c>
      <c r="R25" s="16">
        <v>60</v>
      </c>
      <c r="S25" s="16">
        <v>23</v>
      </c>
      <c r="T25" s="16">
        <v>1</v>
      </c>
      <c r="U25" s="16">
        <v>24</v>
      </c>
      <c r="V25" s="16">
        <v>2</v>
      </c>
      <c r="W25" s="16" t="s">
        <v>1</v>
      </c>
      <c r="X25" s="16">
        <v>359</v>
      </c>
    </row>
    <row r="26" spans="1:24" ht="20.100000000000001" customHeight="1" x14ac:dyDescent="0.15">
      <c r="A26" s="15" t="s">
        <v>47</v>
      </c>
      <c r="B26" s="16">
        <v>883</v>
      </c>
      <c r="C26" s="16">
        <v>724</v>
      </c>
      <c r="D26" s="16">
        <v>410</v>
      </c>
      <c r="E26" s="16">
        <v>0</v>
      </c>
      <c r="F26" s="16" t="s">
        <v>71</v>
      </c>
      <c r="G26" s="16">
        <v>11</v>
      </c>
      <c r="H26" s="16">
        <v>7</v>
      </c>
      <c r="I26" s="16">
        <v>123</v>
      </c>
      <c r="J26" s="16">
        <v>80</v>
      </c>
      <c r="K26" s="16">
        <v>71</v>
      </c>
      <c r="L26" s="16">
        <v>10</v>
      </c>
      <c r="M26" s="16">
        <v>12</v>
      </c>
      <c r="N26" s="16">
        <v>142</v>
      </c>
      <c r="O26" s="16">
        <v>12</v>
      </c>
      <c r="P26" s="16">
        <v>55</v>
      </c>
      <c r="Q26" s="16">
        <v>44</v>
      </c>
      <c r="R26" s="16">
        <v>51</v>
      </c>
      <c r="S26" s="16">
        <v>23</v>
      </c>
      <c r="T26" s="16">
        <v>1</v>
      </c>
      <c r="U26" s="16">
        <v>16</v>
      </c>
      <c r="V26" s="16">
        <v>2</v>
      </c>
      <c r="W26" s="16" t="s">
        <v>1</v>
      </c>
      <c r="X26" s="16">
        <v>365</v>
      </c>
    </row>
    <row r="27" spans="1:24" ht="20.100000000000001" customHeight="1" x14ac:dyDescent="0.15">
      <c r="A27" s="15" t="s">
        <v>48</v>
      </c>
      <c r="B27" s="16">
        <v>843</v>
      </c>
      <c r="C27" s="16">
        <v>693</v>
      </c>
      <c r="D27" s="16">
        <v>418</v>
      </c>
      <c r="E27" s="16">
        <v>0</v>
      </c>
      <c r="F27" s="16" t="s">
        <v>71</v>
      </c>
      <c r="G27" s="16">
        <v>11</v>
      </c>
      <c r="H27" s="16">
        <v>7</v>
      </c>
      <c r="I27" s="16">
        <v>107</v>
      </c>
      <c r="J27" s="16">
        <v>76</v>
      </c>
      <c r="K27" s="16">
        <v>55</v>
      </c>
      <c r="L27" s="16">
        <v>9</v>
      </c>
      <c r="M27" s="16">
        <v>10</v>
      </c>
      <c r="N27" s="16">
        <v>140</v>
      </c>
      <c r="O27" s="16">
        <v>14</v>
      </c>
      <c r="P27" s="16">
        <v>53</v>
      </c>
      <c r="Q27" s="16">
        <v>42</v>
      </c>
      <c r="R27" s="16">
        <v>43</v>
      </c>
      <c r="S27" s="16">
        <v>27</v>
      </c>
      <c r="T27" s="16">
        <v>1</v>
      </c>
      <c r="U27" s="16">
        <v>11</v>
      </c>
      <c r="V27" s="16">
        <v>2</v>
      </c>
      <c r="W27" s="16" t="s">
        <v>1</v>
      </c>
      <c r="X27" s="16">
        <v>343</v>
      </c>
    </row>
    <row r="28" spans="1:24" ht="20.100000000000001" customHeight="1" x14ac:dyDescent="0.15">
      <c r="A28" s="15" t="s">
        <v>49</v>
      </c>
      <c r="B28" s="16">
        <v>801</v>
      </c>
      <c r="C28" s="16">
        <v>672</v>
      </c>
      <c r="D28" s="16">
        <v>394</v>
      </c>
      <c r="E28" s="16">
        <v>0</v>
      </c>
      <c r="F28" s="16" t="s">
        <v>71</v>
      </c>
      <c r="G28" s="16">
        <v>15</v>
      </c>
      <c r="H28" s="16">
        <v>7</v>
      </c>
      <c r="I28" s="16">
        <v>109</v>
      </c>
      <c r="J28" s="16">
        <v>68</v>
      </c>
      <c r="K28" s="16">
        <v>65</v>
      </c>
      <c r="L28" s="16">
        <v>5</v>
      </c>
      <c r="M28" s="16">
        <v>9</v>
      </c>
      <c r="N28" s="16">
        <v>123</v>
      </c>
      <c r="O28" s="16">
        <v>16</v>
      </c>
      <c r="P28" s="16">
        <v>52</v>
      </c>
      <c r="Q28" s="16">
        <v>40</v>
      </c>
      <c r="R28" s="16">
        <v>36</v>
      </c>
      <c r="S28" s="16">
        <v>19</v>
      </c>
      <c r="T28" s="16">
        <v>1</v>
      </c>
      <c r="U28" s="16">
        <v>6</v>
      </c>
      <c r="V28" s="16">
        <v>1</v>
      </c>
      <c r="W28" s="16" t="s">
        <v>1</v>
      </c>
      <c r="X28" s="16">
        <v>325</v>
      </c>
    </row>
    <row r="29" spans="1:24" ht="20.100000000000001" customHeight="1" x14ac:dyDescent="0.15">
      <c r="A29" s="15" t="s">
        <v>50</v>
      </c>
      <c r="B29" s="16">
        <v>725</v>
      </c>
      <c r="C29" s="16">
        <v>598</v>
      </c>
      <c r="D29" s="16">
        <v>327</v>
      </c>
      <c r="E29" s="16">
        <v>1</v>
      </c>
      <c r="F29" s="16" t="s">
        <v>71</v>
      </c>
      <c r="G29" s="16">
        <v>10</v>
      </c>
      <c r="H29" s="16">
        <v>7</v>
      </c>
      <c r="I29" s="16">
        <v>104</v>
      </c>
      <c r="J29" s="16">
        <v>61</v>
      </c>
      <c r="K29" s="16">
        <v>77</v>
      </c>
      <c r="L29" s="16">
        <v>5</v>
      </c>
      <c r="M29" s="16">
        <v>8</v>
      </c>
      <c r="N29" s="16">
        <v>121</v>
      </c>
      <c r="O29" s="16">
        <v>13</v>
      </c>
      <c r="P29" s="16">
        <v>51</v>
      </c>
      <c r="Q29" s="16">
        <v>39</v>
      </c>
      <c r="R29" s="16">
        <v>32</v>
      </c>
      <c r="S29" s="16">
        <v>24</v>
      </c>
      <c r="T29" s="16">
        <v>0</v>
      </c>
      <c r="U29" s="16">
        <v>6</v>
      </c>
      <c r="V29" s="16">
        <v>2</v>
      </c>
      <c r="W29" s="16" t="s">
        <v>1</v>
      </c>
      <c r="X29" s="16">
        <v>280</v>
      </c>
    </row>
    <row r="30" spans="1:24" ht="20.100000000000001" customHeight="1" x14ac:dyDescent="0.15">
      <c r="A30" s="15" t="s">
        <v>51</v>
      </c>
      <c r="B30" s="16">
        <v>782</v>
      </c>
      <c r="C30" s="16">
        <v>663</v>
      </c>
      <c r="D30" s="16">
        <v>369</v>
      </c>
      <c r="E30" s="16">
        <v>1</v>
      </c>
      <c r="F30" s="16" t="s">
        <v>71</v>
      </c>
      <c r="G30" s="16">
        <v>9</v>
      </c>
      <c r="H30" s="16">
        <v>8</v>
      </c>
      <c r="I30" s="16">
        <v>100</v>
      </c>
      <c r="J30" s="16">
        <v>70</v>
      </c>
      <c r="K30" s="16">
        <v>90</v>
      </c>
      <c r="L30" s="16">
        <v>9</v>
      </c>
      <c r="M30" s="16">
        <v>7</v>
      </c>
      <c r="N30" s="16">
        <v>113</v>
      </c>
      <c r="O30" s="16">
        <v>15</v>
      </c>
      <c r="P30" s="16">
        <v>51</v>
      </c>
      <c r="Q30" s="16">
        <v>38</v>
      </c>
      <c r="R30" s="16">
        <v>29</v>
      </c>
      <c r="S30" s="16">
        <v>16</v>
      </c>
      <c r="T30" s="16">
        <v>0</v>
      </c>
      <c r="U30" s="16">
        <v>6</v>
      </c>
      <c r="V30" s="16">
        <v>2</v>
      </c>
      <c r="W30" s="16" t="s">
        <v>1</v>
      </c>
      <c r="X30" s="16">
        <v>332</v>
      </c>
    </row>
    <row r="31" spans="1:24" ht="20.100000000000001" customHeight="1" x14ac:dyDescent="0.15">
      <c r="A31" s="15" t="s">
        <v>52</v>
      </c>
      <c r="B31" s="16">
        <v>864</v>
      </c>
      <c r="C31" s="16">
        <v>737</v>
      </c>
      <c r="D31" s="16">
        <v>396</v>
      </c>
      <c r="E31" s="16">
        <v>0</v>
      </c>
      <c r="F31" s="16" t="s">
        <v>71</v>
      </c>
      <c r="G31" s="16">
        <v>8</v>
      </c>
      <c r="H31" s="16">
        <v>9</v>
      </c>
      <c r="I31" s="16">
        <v>106</v>
      </c>
      <c r="J31" s="16">
        <v>98</v>
      </c>
      <c r="K31" s="16">
        <v>107</v>
      </c>
      <c r="L31" s="16">
        <v>5</v>
      </c>
      <c r="M31" s="16">
        <v>8</v>
      </c>
      <c r="N31" s="16">
        <v>124</v>
      </c>
      <c r="O31" s="16">
        <v>21</v>
      </c>
      <c r="P31" s="16">
        <v>46</v>
      </c>
      <c r="Q31" s="16">
        <v>37</v>
      </c>
      <c r="R31" s="16">
        <v>28</v>
      </c>
      <c r="S31" s="16">
        <v>28</v>
      </c>
      <c r="T31" s="16">
        <v>0</v>
      </c>
      <c r="U31" s="16">
        <v>4</v>
      </c>
      <c r="V31" s="16">
        <v>2</v>
      </c>
      <c r="W31" s="16" t="s">
        <v>1</v>
      </c>
      <c r="X31" s="16">
        <v>350</v>
      </c>
    </row>
    <row r="32" spans="1:24" ht="20.100000000000001" customHeight="1" x14ac:dyDescent="0.15">
      <c r="A32" s="15" t="s">
        <v>53</v>
      </c>
      <c r="B32" s="16">
        <v>862</v>
      </c>
      <c r="C32" s="16">
        <v>753</v>
      </c>
      <c r="D32" s="16">
        <v>386</v>
      </c>
      <c r="E32" s="16">
        <v>0</v>
      </c>
      <c r="F32" s="16" t="s">
        <v>71</v>
      </c>
      <c r="G32" s="16">
        <v>9</v>
      </c>
      <c r="H32" s="16">
        <v>15</v>
      </c>
      <c r="I32" s="16">
        <v>125</v>
      </c>
      <c r="J32" s="16">
        <v>101</v>
      </c>
      <c r="K32" s="16">
        <v>104</v>
      </c>
      <c r="L32" s="16">
        <v>5</v>
      </c>
      <c r="M32" s="16">
        <v>8</v>
      </c>
      <c r="N32" s="16">
        <v>106</v>
      </c>
      <c r="O32" s="16">
        <v>16</v>
      </c>
      <c r="P32" s="16">
        <v>40</v>
      </c>
      <c r="Q32" s="16">
        <v>35</v>
      </c>
      <c r="R32" s="16">
        <v>25</v>
      </c>
      <c r="S32" s="16">
        <v>23</v>
      </c>
      <c r="T32" s="16">
        <v>0</v>
      </c>
      <c r="U32" s="16">
        <v>3</v>
      </c>
      <c r="V32" s="16">
        <v>2</v>
      </c>
      <c r="W32" s="16" t="s">
        <v>1</v>
      </c>
      <c r="X32" s="16">
        <v>365</v>
      </c>
    </row>
    <row r="33" spans="1:24" ht="20.100000000000001" customHeight="1" x14ac:dyDescent="0.15">
      <c r="A33" s="15" t="s">
        <v>54</v>
      </c>
      <c r="B33" s="16">
        <v>802</v>
      </c>
      <c r="C33" s="16">
        <v>698</v>
      </c>
      <c r="D33" s="16">
        <v>398</v>
      </c>
      <c r="E33" s="16">
        <v>0</v>
      </c>
      <c r="F33" s="16" t="s">
        <v>71</v>
      </c>
      <c r="G33" s="16">
        <v>7</v>
      </c>
      <c r="H33" s="16">
        <v>10</v>
      </c>
      <c r="I33" s="16">
        <v>101</v>
      </c>
      <c r="J33" s="16">
        <v>76</v>
      </c>
      <c r="K33" s="16">
        <v>92</v>
      </c>
      <c r="L33" s="16">
        <v>6</v>
      </c>
      <c r="M33" s="16">
        <v>7</v>
      </c>
      <c r="N33" s="16">
        <v>103</v>
      </c>
      <c r="O33" s="16">
        <v>20</v>
      </c>
      <c r="P33" s="16">
        <v>37</v>
      </c>
      <c r="Q33" s="16">
        <v>34</v>
      </c>
      <c r="R33" s="16">
        <v>22</v>
      </c>
      <c r="S33" s="16">
        <v>22</v>
      </c>
      <c r="T33" s="16">
        <v>0</v>
      </c>
      <c r="U33" s="16">
        <v>2</v>
      </c>
      <c r="V33" s="16">
        <v>3</v>
      </c>
      <c r="W33" s="16" t="s">
        <v>1</v>
      </c>
      <c r="X33" s="16">
        <v>350</v>
      </c>
    </row>
    <row r="34" spans="1:24" ht="20.100000000000001" customHeight="1" x14ac:dyDescent="0.15">
      <c r="A34" s="15" t="s">
        <v>55</v>
      </c>
      <c r="B34" s="16">
        <v>715</v>
      </c>
      <c r="C34" s="16">
        <v>633</v>
      </c>
      <c r="D34" s="16">
        <v>326</v>
      </c>
      <c r="E34" s="16" t="s">
        <v>1</v>
      </c>
      <c r="F34" s="16" t="s">
        <v>71</v>
      </c>
      <c r="G34" s="16">
        <v>6</v>
      </c>
      <c r="H34" s="16">
        <v>11</v>
      </c>
      <c r="I34" s="16">
        <v>125</v>
      </c>
      <c r="J34" s="16">
        <v>62</v>
      </c>
      <c r="K34" s="16">
        <v>93</v>
      </c>
      <c r="L34" s="16">
        <v>4</v>
      </c>
      <c r="M34" s="16">
        <v>7</v>
      </c>
      <c r="N34" s="16">
        <v>81</v>
      </c>
      <c r="O34" s="16">
        <v>17</v>
      </c>
      <c r="P34" s="16">
        <v>34</v>
      </c>
      <c r="Q34" s="16">
        <v>32</v>
      </c>
      <c r="R34" s="16">
        <v>12</v>
      </c>
      <c r="S34" s="16">
        <v>17</v>
      </c>
      <c r="T34" s="16">
        <v>0</v>
      </c>
      <c r="U34" s="16">
        <v>1</v>
      </c>
      <c r="V34" s="16">
        <v>1</v>
      </c>
      <c r="W34" s="16" t="s">
        <v>1</v>
      </c>
      <c r="X34" s="16">
        <v>308</v>
      </c>
    </row>
    <row r="35" spans="1:24" ht="20.100000000000001" customHeight="1" x14ac:dyDescent="0.15">
      <c r="A35" s="15" t="s">
        <v>56</v>
      </c>
      <c r="B35" s="16">
        <v>851</v>
      </c>
      <c r="C35" s="16">
        <v>779</v>
      </c>
      <c r="D35" s="16">
        <v>471</v>
      </c>
      <c r="E35" s="16" t="s">
        <v>1</v>
      </c>
      <c r="F35" s="16" t="s">
        <v>71</v>
      </c>
      <c r="G35" s="16">
        <v>6</v>
      </c>
      <c r="H35" s="16">
        <v>9</v>
      </c>
      <c r="I35" s="16">
        <v>101</v>
      </c>
      <c r="J35" s="16">
        <v>82</v>
      </c>
      <c r="K35" s="16">
        <v>99</v>
      </c>
      <c r="L35" s="16">
        <v>4</v>
      </c>
      <c r="M35" s="16">
        <v>8</v>
      </c>
      <c r="N35" s="16">
        <v>72</v>
      </c>
      <c r="O35" s="16">
        <v>13</v>
      </c>
      <c r="P35" s="16">
        <v>32</v>
      </c>
      <c r="Q35" s="16">
        <v>30</v>
      </c>
      <c r="R35" s="16">
        <v>7</v>
      </c>
      <c r="S35" s="16">
        <v>17</v>
      </c>
      <c r="T35" s="16">
        <v>0</v>
      </c>
      <c r="U35" s="16">
        <v>1</v>
      </c>
      <c r="V35" s="16">
        <v>2</v>
      </c>
      <c r="W35" s="16" t="s">
        <v>1</v>
      </c>
      <c r="X35" s="16">
        <v>369</v>
      </c>
    </row>
    <row r="36" spans="1:24" ht="20.100000000000001" customHeight="1" x14ac:dyDescent="0.15">
      <c r="A36" s="15" t="s">
        <v>57</v>
      </c>
      <c r="B36" s="16">
        <v>720</v>
      </c>
      <c r="C36" s="16">
        <v>663</v>
      </c>
      <c r="D36" s="16">
        <v>374</v>
      </c>
      <c r="E36" s="16" t="s">
        <v>1</v>
      </c>
      <c r="F36" s="16" t="s">
        <v>71</v>
      </c>
      <c r="G36" s="16">
        <v>6</v>
      </c>
      <c r="H36" s="16">
        <v>9</v>
      </c>
      <c r="I36" s="16">
        <v>100</v>
      </c>
      <c r="J36" s="16">
        <v>66</v>
      </c>
      <c r="K36" s="16">
        <v>97</v>
      </c>
      <c r="L36" s="16">
        <v>3</v>
      </c>
      <c r="M36" s="16">
        <v>7</v>
      </c>
      <c r="N36" s="16">
        <v>57</v>
      </c>
      <c r="O36" s="16">
        <v>14</v>
      </c>
      <c r="P36" s="16">
        <v>30</v>
      </c>
      <c r="Q36" s="16">
        <v>28</v>
      </c>
      <c r="R36" s="16">
        <v>7</v>
      </c>
      <c r="S36" s="16">
        <v>3</v>
      </c>
      <c r="T36" s="16">
        <v>0</v>
      </c>
      <c r="U36" s="16">
        <v>1</v>
      </c>
      <c r="V36" s="16">
        <v>2</v>
      </c>
      <c r="W36" s="16" t="s">
        <v>1</v>
      </c>
      <c r="X36" s="16">
        <v>317</v>
      </c>
    </row>
    <row r="37" spans="1:24" ht="20.100000000000001" customHeight="1" x14ac:dyDescent="0.15">
      <c r="A37" s="15" t="s">
        <v>58</v>
      </c>
      <c r="B37" s="16">
        <v>691</v>
      </c>
      <c r="C37" s="16">
        <v>639</v>
      </c>
      <c r="D37" s="16">
        <v>368</v>
      </c>
      <c r="E37" s="16" t="s">
        <v>1</v>
      </c>
      <c r="F37" s="16" t="s">
        <v>71</v>
      </c>
      <c r="G37" s="16">
        <v>7</v>
      </c>
      <c r="H37" s="16">
        <v>8</v>
      </c>
      <c r="I37" s="16">
        <v>88</v>
      </c>
      <c r="J37" s="16">
        <v>76</v>
      </c>
      <c r="K37" s="16">
        <v>82</v>
      </c>
      <c r="L37" s="16">
        <v>3</v>
      </c>
      <c r="M37" s="16">
        <v>8</v>
      </c>
      <c r="N37" s="16">
        <v>52</v>
      </c>
      <c r="O37" s="16">
        <v>13</v>
      </c>
      <c r="P37" s="16">
        <v>30</v>
      </c>
      <c r="Q37" s="16">
        <v>27</v>
      </c>
      <c r="R37" s="16">
        <v>7</v>
      </c>
      <c r="S37" s="16">
        <v>0</v>
      </c>
      <c r="T37" s="16">
        <v>0</v>
      </c>
      <c r="U37" s="16">
        <v>0</v>
      </c>
      <c r="V37" s="16">
        <v>2</v>
      </c>
      <c r="W37" s="16" t="s">
        <v>1</v>
      </c>
      <c r="X37" s="16">
        <v>301</v>
      </c>
    </row>
    <row r="38" spans="1:24" ht="20.100000000000001" customHeight="1" x14ac:dyDescent="0.15">
      <c r="A38" s="15" t="s">
        <v>59</v>
      </c>
      <c r="B38" s="16">
        <v>660</v>
      </c>
      <c r="C38" s="16">
        <v>608</v>
      </c>
      <c r="D38" s="16">
        <v>327</v>
      </c>
      <c r="E38" s="16" t="s">
        <v>1</v>
      </c>
      <c r="F38" s="16" t="s">
        <v>71</v>
      </c>
      <c r="G38" s="16">
        <v>6</v>
      </c>
      <c r="H38" s="16">
        <v>7</v>
      </c>
      <c r="I38" s="16">
        <v>105</v>
      </c>
      <c r="J38" s="16">
        <v>66</v>
      </c>
      <c r="K38" s="16">
        <v>87</v>
      </c>
      <c r="L38" s="16">
        <v>3</v>
      </c>
      <c r="M38" s="16">
        <v>6</v>
      </c>
      <c r="N38" s="16">
        <v>52</v>
      </c>
      <c r="O38" s="16">
        <v>15</v>
      </c>
      <c r="P38" s="16">
        <v>29</v>
      </c>
      <c r="Q38" s="16">
        <v>27</v>
      </c>
      <c r="R38" s="16">
        <v>6</v>
      </c>
      <c r="S38" s="16">
        <v>0</v>
      </c>
      <c r="T38" s="16">
        <v>0</v>
      </c>
      <c r="U38" s="16">
        <v>0</v>
      </c>
      <c r="V38" s="16">
        <v>2</v>
      </c>
      <c r="W38" s="16" t="s">
        <v>1</v>
      </c>
      <c r="X38" s="16">
        <v>281</v>
      </c>
    </row>
    <row r="39" spans="1:24" ht="20.100000000000001" customHeight="1" x14ac:dyDescent="0.15">
      <c r="A39" s="15" t="s">
        <v>60</v>
      </c>
      <c r="B39" s="16">
        <v>629</v>
      </c>
      <c r="C39" s="16">
        <v>583</v>
      </c>
      <c r="D39" s="16">
        <v>288</v>
      </c>
      <c r="E39" s="16" t="s">
        <v>1</v>
      </c>
      <c r="F39" s="16" t="s">
        <v>71</v>
      </c>
      <c r="G39" s="16">
        <v>6</v>
      </c>
      <c r="H39" s="16">
        <v>8</v>
      </c>
      <c r="I39" s="16">
        <v>99</v>
      </c>
      <c r="J39" s="16">
        <v>66</v>
      </c>
      <c r="K39" s="16">
        <v>108</v>
      </c>
      <c r="L39" s="16">
        <v>3</v>
      </c>
      <c r="M39" s="16">
        <v>6</v>
      </c>
      <c r="N39" s="16">
        <v>46</v>
      </c>
      <c r="O39" s="16">
        <v>13</v>
      </c>
      <c r="P39" s="16">
        <v>25</v>
      </c>
      <c r="Q39" s="16">
        <v>23</v>
      </c>
      <c r="R39" s="16">
        <v>5</v>
      </c>
      <c r="S39" s="16">
        <v>0</v>
      </c>
      <c r="T39" s="16">
        <v>0</v>
      </c>
      <c r="U39" s="16">
        <v>0</v>
      </c>
      <c r="V39" s="16">
        <v>2</v>
      </c>
      <c r="W39" s="16" t="s">
        <v>1</v>
      </c>
      <c r="X39" s="16">
        <v>259</v>
      </c>
    </row>
    <row r="40" spans="1:24" ht="20.100000000000001" customHeight="1" x14ac:dyDescent="0.15">
      <c r="A40" s="15" t="s">
        <v>61</v>
      </c>
      <c r="B40" s="16">
        <v>623</v>
      </c>
      <c r="C40" s="16">
        <v>579</v>
      </c>
      <c r="D40" s="16">
        <v>303</v>
      </c>
      <c r="E40" s="16" t="s">
        <v>1</v>
      </c>
      <c r="F40" s="16" t="s">
        <v>71</v>
      </c>
      <c r="G40" s="16">
        <v>6</v>
      </c>
      <c r="H40" s="16">
        <v>6</v>
      </c>
      <c r="I40" s="16">
        <v>96</v>
      </c>
      <c r="J40" s="16">
        <v>60</v>
      </c>
      <c r="K40" s="16">
        <v>101</v>
      </c>
      <c r="L40" s="16">
        <v>2</v>
      </c>
      <c r="M40" s="16">
        <v>6</v>
      </c>
      <c r="N40" s="16">
        <v>43</v>
      </c>
      <c r="O40" s="16">
        <v>12</v>
      </c>
      <c r="P40" s="16">
        <v>25</v>
      </c>
      <c r="Q40" s="16">
        <v>24</v>
      </c>
      <c r="R40" s="16">
        <v>5</v>
      </c>
      <c r="S40" s="16">
        <v>0</v>
      </c>
      <c r="T40" s="16">
        <v>0</v>
      </c>
      <c r="U40" s="16">
        <v>0</v>
      </c>
      <c r="V40" s="16">
        <v>1</v>
      </c>
      <c r="W40" s="16" t="s">
        <v>1</v>
      </c>
      <c r="X40" s="16">
        <v>238</v>
      </c>
    </row>
    <row r="41" spans="1:24" ht="20.100000000000001" customHeight="1" x14ac:dyDescent="0.15">
      <c r="A41" s="15" t="s">
        <v>62</v>
      </c>
      <c r="B41" s="16">
        <v>592</v>
      </c>
      <c r="C41" s="16">
        <v>549</v>
      </c>
      <c r="D41" s="16">
        <v>290</v>
      </c>
      <c r="E41" s="16" t="s">
        <v>1</v>
      </c>
      <c r="F41" s="16" t="s">
        <v>71</v>
      </c>
      <c r="G41" s="16">
        <v>6</v>
      </c>
      <c r="H41" s="16">
        <v>6</v>
      </c>
      <c r="I41" s="16">
        <v>88</v>
      </c>
      <c r="J41" s="16">
        <v>58</v>
      </c>
      <c r="K41" s="16">
        <v>94</v>
      </c>
      <c r="L41" s="16">
        <v>1</v>
      </c>
      <c r="M41" s="16">
        <v>5</v>
      </c>
      <c r="N41" s="16">
        <v>42</v>
      </c>
      <c r="O41" s="16">
        <v>13</v>
      </c>
      <c r="P41" s="16">
        <v>24</v>
      </c>
      <c r="Q41" s="16">
        <v>22</v>
      </c>
      <c r="R41" s="16">
        <v>4</v>
      </c>
      <c r="S41" s="16">
        <v>0</v>
      </c>
      <c r="T41" s="16">
        <v>0</v>
      </c>
      <c r="U41" s="16">
        <v>0</v>
      </c>
      <c r="V41" s="16">
        <v>1</v>
      </c>
      <c r="W41" s="16" t="s">
        <v>1</v>
      </c>
      <c r="X41" s="16">
        <v>222</v>
      </c>
    </row>
    <row r="42" spans="1:24" ht="20.100000000000001" customHeight="1" x14ac:dyDescent="0.15">
      <c r="A42" s="15" t="s">
        <v>63</v>
      </c>
      <c r="B42" s="16">
        <v>543</v>
      </c>
      <c r="C42" s="16">
        <v>507</v>
      </c>
      <c r="D42" s="16">
        <v>275</v>
      </c>
      <c r="E42" s="16" t="s">
        <v>72</v>
      </c>
      <c r="F42" s="16">
        <v>1</v>
      </c>
      <c r="G42" s="16">
        <v>6</v>
      </c>
      <c r="H42" s="16">
        <v>6</v>
      </c>
      <c r="I42" s="16">
        <v>80</v>
      </c>
      <c r="J42" s="16">
        <v>43</v>
      </c>
      <c r="K42" s="16">
        <v>92</v>
      </c>
      <c r="L42" s="16">
        <v>1</v>
      </c>
      <c r="M42" s="16">
        <v>5</v>
      </c>
      <c r="N42" s="16">
        <v>36</v>
      </c>
      <c r="O42" s="16">
        <v>14</v>
      </c>
      <c r="P42" s="16">
        <v>18</v>
      </c>
      <c r="Q42" s="16">
        <v>16</v>
      </c>
      <c r="R42" s="16" t="s">
        <v>2</v>
      </c>
      <c r="S42" s="16" t="s">
        <v>2</v>
      </c>
      <c r="T42" s="16" t="s">
        <v>2</v>
      </c>
      <c r="U42" s="16" t="s">
        <v>2</v>
      </c>
      <c r="V42" s="16">
        <v>2</v>
      </c>
      <c r="W42" s="16" t="s">
        <v>1</v>
      </c>
      <c r="X42" s="16">
        <v>203</v>
      </c>
    </row>
    <row r="43" spans="1:24" ht="20.100000000000001" customHeight="1" x14ac:dyDescent="0.15">
      <c r="A43" s="15" t="s">
        <v>64</v>
      </c>
      <c r="B43" s="16">
        <v>556</v>
      </c>
      <c r="C43" s="16">
        <v>521</v>
      </c>
      <c r="D43" s="16">
        <v>277</v>
      </c>
      <c r="E43" s="16" t="s">
        <v>3</v>
      </c>
      <c r="F43" s="16">
        <v>1</v>
      </c>
      <c r="G43" s="16">
        <v>5</v>
      </c>
      <c r="H43" s="16">
        <v>5</v>
      </c>
      <c r="I43" s="16">
        <v>83</v>
      </c>
      <c r="J43" s="16">
        <v>48</v>
      </c>
      <c r="K43" s="16">
        <v>97</v>
      </c>
      <c r="L43" s="16">
        <v>1</v>
      </c>
      <c r="M43" s="16">
        <v>5</v>
      </c>
      <c r="N43" s="16">
        <v>35</v>
      </c>
      <c r="O43" s="16">
        <v>15</v>
      </c>
      <c r="P43" s="16">
        <v>18</v>
      </c>
      <c r="Q43" s="16">
        <v>17</v>
      </c>
      <c r="R43" s="16" t="s">
        <v>4</v>
      </c>
      <c r="S43" s="16" t="s">
        <v>4</v>
      </c>
      <c r="T43" s="16" t="s">
        <v>4</v>
      </c>
      <c r="U43" s="16" t="s">
        <v>71</v>
      </c>
      <c r="V43" s="16" t="s">
        <v>4</v>
      </c>
      <c r="W43" s="16" t="s">
        <v>3</v>
      </c>
      <c r="X43" s="16">
        <v>209</v>
      </c>
    </row>
    <row r="44" spans="1:24" ht="20.100000000000001" customHeight="1" x14ac:dyDescent="0.15">
      <c r="A44" s="15" t="s">
        <v>65</v>
      </c>
      <c r="B44" s="16">
        <v>547</v>
      </c>
      <c r="C44" s="16">
        <v>514</v>
      </c>
      <c r="D44" s="16">
        <v>289</v>
      </c>
      <c r="E44" s="16" t="s">
        <v>73</v>
      </c>
      <c r="F44" s="16">
        <v>1</v>
      </c>
      <c r="G44" s="16">
        <v>6</v>
      </c>
      <c r="H44" s="16">
        <v>6</v>
      </c>
      <c r="I44" s="16">
        <v>79</v>
      </c>
      <c r="J44" s="16">
        <v>45</v>
      </c>
      <c r="K44" s="16">
        <v>84</v>
      </c>
      <c r="L44" s="16">
        <v>0</v>
      </c>
      <c r="M44" s="16">
        <v>4</v>
      </c>
      <c r="N44" s="16">
        <v>33</v>
      </c>
      <c r="O44" s="16">
        <v>13</v>
      </c>
      <c r="P44" s="16">
        <v>18</v>
      </c>
      <c r="Q44" s="16">
        <v>16</v>
      </c>
      <c r="R44" s="16" t="s">
        <v>74</v>
      </c>
      <c r="S44" s="16" t="s">
        <v>74</v>
      </c>
      <c r="T44" s="16" t="s">
        <v>74</v>
      </c>
      <c r="U44" s="16" t="s">
        <v>75</v>
      </c>
      <c r="V44" s="16" t="s">
        <v>74</v>
      </c>
      <c r="W44" s="16" t="s">
        <v>73</v>
      </c>
      <c r="X44" s="16">
        <v>237</v>
      </c>
    </row>
    <row r="45" spans="1:24" ht="20.100000000000001" customHeight="1" x14ac:dyDescent="0.15">
      <c r="A45" s="17" t="s">
        <v>66</v>
      </c>
      <c r="B45" s="16">
        <v>521</v>
      </c>
      <c r="C45" s="16">
        <v>489</v>
      </c>
      <c r="D45" s="16">
        <v>266</v>
      </c>
      <c r="E45" s="16" t="s">
        <v>1</v>
      </c>
      <c r="F45" s="16">
        <v>1</v>
      </c>
      <c r="G45" s="16">
        <v>8</v>
      </c>
      <c r="H45" s="16">
        <v>6</v>
      </c>
      <c r="I45" s="16">
        <v>76</v>
      </c>
      <c r="J45" s="16">
        <v>43</v>
      </c>
      <c r="K45" s="16">
        <v>84</v>
      </c>
      <c r="L45" s="16">
        <v>1</v>
      </c>
      <c r="M45" s="16">
        <v>5</v>
      </c>
      <c r="N45" s="16">
        <v>33</v>
      </c>
      <c r="O45" s="16">
        <v>13</v>
      </c>
      <c r="P45" s="16">
        <v>16</v>
      </c>
      <c r="Q45" s="16">
        <v>15</v>
      </c>
      <c r="R45" s="16" t="s">
        <v>2</v>
      </c>
      <c r="S45" s="16" t="s">
        <v>2</v>
      </c>
      <c r="T45" s="16" t="s">
        <v>2</v>
      </c>
      <c r="U45" s="16" t="s">
        <v>5</v>
      </c>
      <c r="V45" s="16" t="s">
        <v>2</v>
      </c>
      <c r="W45" s="16" t="s">
        <v>1</v>
      </c>
      <c r="X45" s="16">
        <v>167</v>
      </c>
    </row>
    <row r="46" spans="1:24" ht="20.100000000000001" customHeight="1" x14ac:dyDescent="0.15">
      <c r="B46" s="18" t="s">
        <v>67</v>
      </c>
    </row>
    <row r="47" spans="1:24" ht="20.100000000000001" customHeight="1" x14ac:dyDescent="0.15">
      <c r="B47" s="53" t="s">
        <v>68</v>
      </c>
      <c r="C47" s="54"/>
      <c r="D47" s="54"/>
      <c r="E47" s="54"/>
      <c r="F47" s="54"/>
      <c r="G47" s="54"/>
      <c r="H47" s="54"/>
      <c r="I47" s="54"/>
      <c r="J47" s="54"/>
      <c r="K47" s="54"/>
      <c r="L47" s="54"/>
      <c r="M47" s="54"/>
      <c r="N47" s="54"/>
      <c r="O47" s="54"/>
      <c r="P47" s="54"/>
      <c r="Q47" s="54"/>
      <c r="R47" s="54"/>
      <c r="S47" s="54"/>
      <c r="T47" s="54"/>
      <c r="U47" s="54"/>
      <c r="V47" s="54"/>
      <c r="W47" s="54"/>
      <c r="X47" s="54"/>
    </row>
    <row r="48" spans="1:24" ht="20.100000000000001" customHeight="1" x14ac:dyDescent="0.15">
      <c r="B48" s="54"/>
      <c r="C48" s="54"/>
      <c r="D48" s="54"/>
      <c r="E48" s="54"/>
      <c r="F48" s="54"/>
      <c r="G48" s="54"/>
      <c r="H48" s="54"/>
      <c r="I48" s="54"/>
      <c r="J48" s="54"/>
      <c r="K48" s="54"/>
      <c r="L48" s="54"/>
      <c r="M48" s="54"/>
      <c r="N48" s="54"/>
      <c r="O48" s="54"/>
      <c r="P48" s="54"/>
      <c r="Q48" s="54"/>
      <c r="R48" s="54"/>
      <c r="S48" s="54"/>
      <c r="T48" s="54"/>
      <c r="U48" s="54"/>
      <c r="V48" s="54"/>
      <c r="W48" s="54"/>
      <c r="X48" s="54"/>
    </row>
    <row r="49" spans="2:2" ht="20.100000000000001" customHeight="1" x14ac:dyDescent="0.15">
      <c r="B49" s="19" t="s">
        <v>69</v>
      </c>
    </row>
    <row r="50" spans="2:2" ht="20.100000000000001" customHeight="1" x14ac:dyDescent="0.15">
      <c r="B50" s="2" t="s">
        <v>76</v>
      </c>
    </row>
    <row r="53" spans="2:2" ht="20.100000000000001" customHeight="1" x14ac:dyDescent="0.15">
      <c r="B53" s="2" t="s">
        <v>88</v>
      </c>
    </row>
  </sheetData>
  <mergeCells count="1">
    <mergeCell ref="B47:X48"/>
  </mergeCells>
  <phoneticPr fontId="2"/>
  <pageMargins left="0.78740157480314965" right="0.78740157480314965" top="0.98425196850393704" bottom="0.98425196850393704" header="0.51181102362204722" footer="0.51181102362204722"/>
  <pageSetup paperSize="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6"/>
  </sheetPr>
  <dimension ref="A1:X53"/>
  <sheetViews>
    <sheetView workbookViewId="0">
      <pane xSplit="1" ySplit="11" topLeftCell="B12" activePane="bottomRight" state="frozen"/>
      <selection activeCell="E23" sqref="E23"/>
      <selection pane="topRight" activeCell="E23" sqref="E23"/>
      <selection pane="bottomLeft" activeCell="E23" sqref="E23"/>
      <selection pane="bottomRight"/>
    </sheetView>
  </sheetViews>
  <sheetFormatPr defaultRowHeight="20.100000000000001" customHeight="1" x14ac:dyDescent="0.15"/>
  <cols>
    <col min="1" max="1" width="13.625" style="23" customWidth="1"/>
    <col min="2" max="24" width="7.625" style="23" customWidth="1"/>
    <col min="25" max="16384" width="9" style="23"/>
  </cols>
  <sheetData>
    <row r="1" spans="1:24" ht="20.100000000000001" customHeight="1" x14ac:dyDescent="0.15">
      <c r="A1" s="46" t="s">
        <v>82</v>
      </c>
    </row>
    <row r="2" spans="1:24" ht="20.100000000000001" customHeight="1" x14ac:dyDescent="0.15">
      <c r="A2" s="25" t="s">
        <v>6</v>
      </c>
    </row>
    <row r="3" spans="1:24" ht="20.100000000000001" customHeight="1" x14ac:dyDescent="0.15">
      <c r="A3" s="25" t="s">
        <v>7</v>
      </c>
    </row>
    <row r="4" spans="1:24" ht="20.100000000000001" customHeight="1" x14ac:dyDescent="0.15">
      <c r="A4" s="25" t="s">
        <v>90</v>
      </c>
    </row>
    <row r="5" spans="1:24" s="29" customFormat="1" ht="39.950000000000003" customHeight="1" x14ac:dyDescent="0.15">
      <c r="A5" s="26" t="s">
        <v>8</v>
      </c>
      <c r="B5" s="27" t="s">
        <v>70</v>
      </c>
      <c r="C5" s="28"/>
      <c r="D5" s="28"/>
      <c r="E5" s="28"/>
      <c r="F5" s="28"/>
      <c r="G5" s="28"/>
      <c r="H5" s="28"/>
      <c r="I5" s="28"/>
      <c r="J5" s="28"/>
      <c r="K5" s="28"/>
      <c r="L5" s="28"/>
      <c r="M5" s="28"/>
      <c r="N5" s="28"/>
      <c r="O5" s="28"/>
      <c r="P5" s="28"/>
      <c r="Q5" s="28"/>
      <c r="R5" s="28"/>
      <c r="S5" s="28"/>
      <c r="T5" s="28"/>
      <c r="U5" s="28"/>
      <c r="V5" s="28"/>
      <c r="W5" s="28"/>
      <c r="X5" s="26" t="s">
        <v>9</v>
      </c>
    </row>
    <row r="6" spans="1:24" s="29" customFormat="1" ht="39.950000000000003" customHeight="1" x14ac:dyDescent="0.15">
      <c r="A6" s="30"/>
      <c r="B6" s="31" t="s">
        <v>10</v>
      </c>
      <c r="C6" s="32" t="s">
        <v>11</v>
      </c>
      <c r="D6" s="28"/>
      <c r="E6" s="28"/>
      <c r="F6" s="28"/>
      <c r="G6" s="28"/>
      <c r="H6" s="28"/>
      <c r="I6" s="28"/>
      <c r="J6" s="28"/>
      <c r="K6" s="28"/>
      <c r="L6" s="28"/>
      <c r="M6" s="33"/>
      <c r="N6" s="32" t="s">
        <v>12</v>
      </c>
      <c r="O6" s="28"/>
      <c r="P6" s="28"/>
      <c r="Q6" s="28"/>
      <c r="R6" s="28"/>
      <c r="S6" s="28"/>
      <c r="T6" s="28"/>
      <c r="U6" s="28"/>
      <c r="V6" s="33"/>
      <c r="W6" s="34" t="s">
        <v>13</v>
      </c>
      <c r="X6" s="30"/>
    </row>
    <row r="7" spans="1:24" s="29" customFormat="1" ht="60" customHeight="1" x14ac:dyDescent="0.15">
      <c r="A7" s="30"/>
      <c r="B7" s="35"/>
      <c r="C7" s="20" t="s">
        <v>14</v>
      </c>
      <c r="D7" s="26" t="s">
        <v>15</v>
      </c>
      <c r="E7" s="26" t="s">
        <v>16</v>
      </c>
      <c r="F7" s="26" t="s">
        <v>17</v>
      </c>
      <c r="G7" s="26" t="s">
        <v>18</v>
      </c>
      <c r="H7" s="26" t="s">
        <v>19</v>
      </c>
      <c r="I7" s="26" t="s">
        <v>20</v>
      </c>
      <c r="J7" s="26" t="s">
        <v>21</v>
      </c>
      <c r="K7" s="26" t="s">
        <v>22</v>
      </c>
      <c r="L7" s="26" t="s">
        <v>23</v>
      </c>
      <c r="M7" s="20" t="s">
        <v>24</v>
      </c>
      <c r="N7" s="20" t="s">
        <v>14</v>
      </c>
      <c r="O7" s="26" t="s">
        <v>25</v>
      </c>
      <c r="P7" s="34" t="s">
        <v>26</v>
      </c>
      <c r="Q7" s="33"/>
      <c r="R7" s="26" t="s">
        <v>27</v>
      </c>
      <c r="S7" s="34" t="s">
        <v>28</v>
      </c>
      <c r="T7" s="33"/>
      <c r="U7" s="26" t="s">
        <v>29</v>
      </c>
      <c r="V7" s="20" t="s">
        <v>30</v>
      </c>
      <c r="W7" s="36"/>
      <c r="X7" s="30"/>
    </row>
    <row r="8" spans="1:24" s="29" customFormat="1" ht="20.100000000000001" customHeight="1" thickBot="1" x14ac:dyDescent="0.2">
      <c r="A8" s="30"/>
      <c r="B8" s="35"/>
      <c r="C8" s="30"/>
      <c r="D8" s="30"/>
      <c r="E8" s="30"/>
      <c r="F8" s="30"/>
      <c r="G8" s="30"/>
      <c r="H8" s="30"/>
      <c r="I8" s="30"/>
      <c r="J8" s="30"/>
      <c r="K8" s="30"/>
      <c r="L8" s="30"/>
      <c r="M8" s="30"/>
      <c r="N8" s="30"/>
      <c r="O8" s="30"/>
      <c r="P8" s="36"/>
      <c r="Q8" s="26" t="s">
        <v>31</v>
      </c>
      <c r="R8" s="30"/>
      <c r="S8" s="36"/>
      <c r="T8" s="26" t="s">
        <v>32</v>
      </c>
      <c r="U8" s="30"/>
      <c r="V8" s="30"/>
      <c r="W8" s="36"/>
      <c r="X8" s="30"/>
    </row>
    <row r="9" spans="1:24" s="29" customFormat="1" ht="20.100000000000001" customHeight="1" x14ac:dyDescent="0.15">
      <c r="A9" s="49"/>
      <c r="B9" s="50" t="s">
        <v>83</v>
      </c>
      <c r="C9" s="50" t="s">
        <v>83</v>
      </c>
      <c r="D9" s="50" t="s">
        <v>83</v>
      </c>
      <c r="E9" s="50" t="s">
        <v>83</v>
      </c>
      <c r="F9" s="50" t="s">
        <v>83</v>
      </c>
      <c r="G9" s="50" t="s">
        <v>83</v>
      </c>
      <c r="H9" s="50" t="s">
        <v>83</v>
      </c>
      <c r="I9" s="50" t="s">
        <v>83</v>
      </c>
      <c r="J9" s="50" t="s">
        <v>83</v>
      </c>
      <c r="K9" s="50" t="s">
        <v>83</v>
      </c>
      <c r="L9" s="50" t="s">
        <v>83</v>
      </c>
      <c r="M9" s="50" t="s">
        <v>83</v>
      </c>
      <c r="N9" s="50" t="s">
        <v>83</v>
      </c>
      <c r="O9" s="50" t="s">
        <v>83</v>
      </c>
      <c r="P9" s="50" t="s">
        <v>83</v>
      </c>
      <c r="Q9" s="50" t="s">
        <v>83</v>
      </c>
      <c r="R9" s="50" t="s">
        <v>83</v>
      </c>
      <c r="S9" s="50" t="s">
        <v>83</v>
      </c>
      <c r="T9" s="50" t="s">
        <v>83</v>
      </c>
      <c r="U9" s="50" t="s">
        <v>83</v>
      </c>
      <c r="V9" s="50" t="s">
        <v>83</v>
      </c>
      <c r="W9" s="50" t="s">
        <v>83</v>
      </c>
      <c r="X9" s="50" t="s">
        <v>83</v>
      </c>
    </row>
    <row r="10" spans="1:24" s="29" customFormat="1" ht="20.100000000000001" customHeight="1" x14ac:dyDescent="0.15">
      <c r="A10" s="47" t="s">
        <v>85</v>
      </c>
      <c r="B10" s="39" t="s">
        <v>87</v>
      </c>
      <c r="C10" s="39" t="s">
        <v>87</v>
      </c>
      <c r="D10" s="39" t="s">
        <v>87</v>
      </c>
      <c r="E10" s="39" t="s">
        <v>87</v>
      </c>
      <c r="F10" s="39" t="s">
        <v>87</v>
      </c>
      <c r="G10" s="39" t="s">
        <v>87</v>
      </c>
      <c r="H10" s="39" t="s">
        <v>87</v>
      </c>
      <c r="I10" s="39" t="s">
        <v>87</v>
      </c>
      <c r="J10" s="39" t="s">
        <v>87</v>
      </c>
      <c r="K10" s="39" t="s">
        <v>87</v>
      </c>
      <c r="L10" s="39" t="s">
        <v>87</v>
      </c>
      <c r="M10" s="39" t="s">
        <v>87</v>
      </c>
      <c r="N10" s="39" t="s">
        <v>87</v>
      </c>
      <c r="O10" s="39" t="s">
        <v>87</v>
      </c>
      <c r="P10" s="39" t="s">
        <v>87</v>
      </c>
      <c r="Q10" s="39" t="s">
        <v>87</v>
      </c>
      <c r="R10" s="39" t="s">
        <v>87</v>
      </c>
      <c r="S10" s="39" t="s">
        <v>87</v>
      </c>
      <c r="T10" s="39" t="s">
        <v>87</v>
      </c>
      <c r="U10" s="39" t="s">
        <v>87</v>
      </c>
      <c r="V10" s="39" t="s">
        <v>87</v>
      </c>
      <c r="W10" s="39" t="s">
        <v>87</v>
      </c>
      <c r="X10" s="39" t="s">
        <v>87</v>
      </c>
    </row>
    <row r="11" spans="1:24" s="41" customFormat="1" ht="20.100000000000001" customHeight="1" thickBot="1" x14ac:dyDescent="0.2">
      <c r="A11" s="51" t="s">
        <v>86</v>
      </c>
      <c r="B11" s="52" t="s">
        <v>84</v>
      </c>
      <c r="C11" s="52" t="s">
        <v>84</v>
      </c>
      <c r="D11" s="52" t="s">
        <v>84</v>
      </c>
      <c r="E11" s="52" t="s">
        <v>84</v>
      </c>
      <c r="F11" s="52" t="s">
        <v>84</v>
      </c>
      <c r="G11" s="52" t="s">
        <v>84</v>
      </c>
      <c r="H11" s="52" t="s">
        <v>84</v>
      </c>
      <c r="I11" s="52" t="s">
        <v>84</v>
      </c>
      <c r="J11" s="52" t="s">
        <v>84</v>
      </c>
      <c r="K11" s="52" t="s">
        <v>84</v>
      </c>
      <c r="L11" s="52" t="s">
        <v>84</v>
      </c>
      <c r="M11" s="52" t="s">
        <v>84</v>
      </c>
      <c r="N11" s="52" t="s">
        <v>84</v>
      </c>
      <c r="O11" s="52" t="s">
        <v>84</v>
      </c>
      <c r="P11" s="52" t="s">
        <v>84</v>
      </c>
      <c r="Q11" s="52" t="s">
        <v>84</v>
      </c>
      <c r="R11" s="52" t="s">
        <v>84</v>
      </c>
      <c r="S11" s="52" t="s">
        <v>84</v>
      </c>
      <c r="T11" s="52" t="s">
        <v>84</v>
      </c>
      <c r="U11" s="52" t="s">
        <v>84</v>
      </c>
      <c r="V11" s="52" t="s">
        <v>84</v>
      </c>
      <c r="W11" s="52" t="s">
        <v>84</v>
      </c>
      <c r="X11" s="52" t="s">
        <v>84</v>
      </c>
    </row>
    <row r="12" spans="1:24" ht="20.100000000000001" customHeight="1" x14ac:dyDescent="0.15">
      <c r="A12" s="21" t="s">
        <v>33</v>
      </c>
      <c r="B12" s="22">
        <v>1172</v>
      </c>
      <c r="C12" s="22">
        <v>722</v>
      </c>
      <c r="D12" s="22">
        <v>381</v>
      </c>
      <c r="E12" s="22">
        <v>1</v>
      </c>
      <c r="F12" s="22" t="s">
        <v>71</v>
      </c>
      <c r="G12" s="22">
        <v>9</v>
      </c>
      <c r="H12" s="22">
        <v>17</v>
      </c>
      <c r="I12" s="22">
        <v>82</v>
      </c>
      <c r="J12" s="22">
        <v>66</v>
      </c>
      <c r="K12" s="22">
        <v>107</v>
      </c>
      <c r="L12" s="22">
        <v>52</v>
      </c>
      <c r="M12" s="22">
        <v>7</v>
      </c>
      <c r="N12" s="22">
        <v>237</v>
      </c>
      <c r="O12" s="22">
        <v>11</v>
      </c>
      <c r="P12" s="22">
        <v>131</v>
      </c>
      <c r="Q12" s="22">
        <v>107</v>
      </c>
      <c r="R12" s="22">
        <v>51</v>
      </c>
      <c r="S12" s="22">
        <v>38</v>
      </c>
      <c r="T12" s="22">
        <v>20</v>
      </c>
      <c r="U12" s="22">
        <v>213</v>
      </c>
      <c r="V12" s="22">
        <v>6</v>
      </c>
      <c r="W12" s="22" t="s">
        <v>1</v>
      </c>
      <c r="X12" s="22">
        <v>553</v>
      </c>
    </row>
    <row r="13" spans="1:24" ht="20.100000000000001" customHeight="1" x14ac:dyDescent="0.15">
      <c r="A13" s="21" t="s">
        <v>34</v>
      </c>
      <c r="B13" s="22">
        <v>1201</v>
      </c>
      <c r="C13" s="22">
        <v>747</v>
      </c>
      <c r="D13" s="22">
        <v>394</v>
      </c>
      <c r="E13" s="22" t="s">
        <v>1</v>
      </c>
      <c r="F13" s="22" t="s">
        <v>71</v>
      </c>
      <c r="G13" s="22">
        <v>9</v>
      </c>
      <c r="H13" s="22">
        <v>17</v>
      </c>
      <c r="I13" s="22">
        <v>96</v>
      </c>
      <c r="J13" s="22">
        <v>48</v>
      </c>
      <c r="K13" s="22">
        <v>103</v>
      </c>
      <c r="L13" s="22">
        <v>69</v>
      </c>
      <c r="M13" s="22">
        <v>11</v>
      </c>
      <c r="N13" s="22">
        <v>244</v>
      </c>
      <c r="O13" s="22">
        <v>8</v>
      </c>
      <c r="P13" s="22">
        <v>131</v>
      </c>
      <c r="Q13" s="22">
        <v>102</v>
      </c>
      <c r="R13" s="22">
        <v>54</v>
      </c>
      <c r="S13" s="22">
        <v>40</v>
      </c>
      <c r="T13" s="22">
        <v>17</v>
      </c>
      <c r="U13" s="22">
        <v>210</v>
      </c>
      <c r="V13" s="22">
        <v>11</v>
      </c>
      <c r="W13" s="22" t="s">
        <v>1</v>
      </c>
      <c r="X13" s="22">
        <v>656</v>
      </c>
    </row>
    <row r="14" spans="1:24" ht="20.100000000000001" customHeight="1" x14ac:dyDescent="0.15">
      <c r="A14" s="21" t="s">
        <v>35</v>
      </c>
      <c r="B14" s="22">
        <v>1455</v>
      </c>
      <c r="C14" s="22">
        <v>863</v>
      </c>
      <c r="D14" s="22">
        <v>496</v>
      </c>
      <c r="E14" s="22" t="s">
        <v>1</v>
      </c>
      <c r="F14" s="22" t="s">
        <v>71</v>
      </c>
      <c r="G14" s="22">
        <v>6</v>
      </c>
      <c r="H14" s="22">
        <v>29</v>
      </c>
      <c r="I14" s="22">
        <v>115</v>
      </c>
      <c r="J14" s="22">
        <v>38</v>
      </c>
      <c r="K14" s="22">
        <v>96</v>
      </c>
      <c r="L14" s="22">
        <v>71</v>
      </c>
      <c r="M14" s="22">
        <v>12</v>
      </c>
      <c r="N14" s="22">
        <v>294</v>
      </c>
      <c r="O14" s="22">
        <v>9</v>
      </c>
      <c r="P14" s="22">
        <v>175</v>
      </c>
      <c r="Q14" s="22">
        <v>128</v>
      </c>
      <c r="R14" s="22">
        <v>65</v>
      </c>
      <c r="S14" s="22">
        <v>34</v>
      </c>
      <c r="T14" s="22">
        <v>23</v>
      </c>
      <c r="U14" s="22">
        <v>298</v>
      </c>
      <c r="V14" s="22">
        <v>11</v>
      </c>
      <c r="W14" s="22" t="s">
        <v>1</v>
      </c>
      <c r="X14" s="22">
        <v>798</v>
      </c>
    </row>
    <row r="15" spans="1:24" ht="20.100000000000001" customHeight="1" x14ac:dyDescent="0.15">
      <c r="A15" s="21" t="s">
        <v>36</v>
      </c>
      <c r="B15" s="22">
        <v>1661</v>
      </c>
      <c r="C15" s="22">
        <v>1094</v>
      </c>
      <c r="D15" s="22">
        <v>534</v>
      </c>
      <c r="E15" s="22">
        <v>0</v>
      </c>
      <c r="F15" s="22" t="s">
        <v>71</v>
      </c>
      <c r="G15" s="22">
        <v>10</v>
      </c>
      <c r="H15" s="22">
        <v>41</v>
      </c>
      <c r="I15" s="22">
        <v>152</v>
      </c>
      <c r="J15" s="22">
        <v>74</v>
      </c>
      <c r="K15" s="22">
        <v>195</v>
      </c>
      <c r="L15" s="22">
        <v>77</v>
      </c>
      <c r="M15" s="22">
        <v>11</v>
      </c>
      <c r="N15" s="22">
        <v>346</v>
      </c>
      <c r="O15" s="22">
        <v>4</v>
      </c>
      <c r="P15" s="22">
        <v>194</v>
      </c>
      <c r="Q15" s="22">
        <v>163</v>
      </c>
      <c r="R15" s="22">
        <v>97</v>
      </c>
      <c r="S15" s="22">
        <v>29</v>
      </c>
      <c r="T15" s="22">
        <v>25</v>
      </c>
      <c r="U15" s="22">
        <v>221</v>
      </c>
      <c r="V15" s="22">
        <v>22</v>
      </c>
      <c r="W15" s="22" t="s">
        <v>1</v>
      </c>
      <c r="X15" s="22">
        <v>862</v>
      </c>
    </row>
    <row r="16" spans="1:24" ht="20.100000000000001" customHeight="1" x14ac:dyDescent="0.15">
      <c r="A16" s="21" t="s">
        <v>37</v>
      </c>
      <c r="B16" s="22">
        <v>2055</v>
      </c>
      <c r="C16" s="22">
        <v>1381</v>
      </c>
      <c r="D16" s="22">
        <v>840</v>
      </c>
      <c r="E16" s="22">
        <v>0</v>
      </c>
      <c r="F16" s="22" t="s">
        <v>71</v>
      </c>
      <c r="G16" s="22">
        <v>7</v>
      </c>
      <c r="H16" s="22">
        <v>38</v>
      </c>
      <c r="I16" s="22">
        <v>139</v>
      </c>
      <c r="J16" s="22">
        <v>87</v>
      </c>
      <c r="K16" s="22">
        <v>186</v>
      </c>
      <c r="L16" s="22">
        <v>71</v>
      </c>
      <c r="M16" s="22">
        <v>13</v>
      </c>
      <c r="N16" s="22">
        <v>481</v>
      </c>
      <c r="O16" s="22">
        <v>38</v>
      </c>
      <c r="P16" s="22">
        <v>281</v>
      </c>
      <c r="Q16" s="22">
        <v>232</v>
      </c>
      <c r="R16" s="22">
        <v>134</v>
      </c>
      <c r="S16" s="22">
        <v>18</v>
      </c>
      <c r="T16" s="22">
        <v>17</v>
      </c>
      <c r="U16" s="22">
        <v>193</v>
      </c>
      <c r="V16" s="22">
        <v>10</v>
      </c>
      <c r="W16" s="22" t="s">
        <v>1</v>
      </c>
      <c r="X16" s="22">
        <v>1159</v>
      </c>
    </row>
    <row r="17" spans="1:24" ht="20.100000000000001" customHeight="1" x14ac:dyDescent="0.15">
      <c r="A17" s="21" t="s">
        <v>38</v>
      </c>
      <c r="B17" s="22">
        <v>2201</v>
      </c>
      <c r="C17" s="22">
        <v>1383</v>
      </c>
      <c r="D17" s="22">
        <v>779</v>
      </c>
      <c r="E17" s="22">
        <v>1</v>
      </c>
      <c r="F17" s="22" t="s">
        <v>71</v>
      </c>
      <c r="G17" s="22">
        <v>6</v>
      </c>
      <c r="H17" s="22">
        <v>27</v>
      </c>
      <c r="I17" s="22">
        <v>162</v>
      </c>
      <c r="J17" s="22">
        <v>84</v>
      </c>
      <c r="K17" s="22">
        <v>201</v>
      </c>
      <c r="L17" s="22">
        <v>103</v>
      </c>
      <c r="M17" s="22">
        <v>20</v>
      </c>
      <c r="N17" s="22">
        <v>570</v>
      </c>
      <c r="O17" s="22">
        <v>7</v>
      </c>
      <c r="P17" s="22">
        <v>333</v>
      </c>
      <c r="Q17" s="22">
        <v>287</v>
      </c>
      <c r="R17" s="22">
        <v>210</v>
      </c>
      <c r="S17" s="22">
        <v>16</v>
      </c>
      <c r="T17" s="22">
        <v>14</v>
      </c>
      <c r="U17" s="22">
        <v>248</v>
      </c>
      <c r="V17" s="22">
        <v>4</v>
      </c>
      <c r="W17" s="22" t="s">
        <v>1</v>
      </c>
      <c r="X17" s="22">
        <v>1180</v>
      </c>
    </row>
    <row r="18" spans="1:24" ht="20.100000000000001" customHeight="1" x14ac:dyDescent="0.15">
      <c r="A18" s="21" t="s">
        <v>39</v>
      </c>
      <c r="B18" s="22">
        <v>240</v>
      </c>
      <c r="C18" s="22">
        <v>157</v>
      </c>
      <c r="D18" s="22">
        <v>93</v>
      </c>
      <c r="E18" s="22">
        <v>0</v>
      </c>
      <c r="F18" s="22" t="s">
        <v>71</v>
      </c>
      <c r="G18" s="22">
        <v>1</v>
      </c>
      <c r="H18" s="22">
        <v>3</v>
      </c>
      <c r="I18" s="22">
        <v>15</v>
      </c>
      <c r="J18" s="22">
        <v>9</v>
      </c>
      <c r="K18" s="22">
        <v>21</v>
      </c>
      <c r="L18" s="22">
        <v>13</v>
      </c>
      <c r="M18" s="22">
        <v>2</v>
      </c>
      <c r="N18" s="22">
        <v>61</v>
      </c>
      <c r="O18" s="22">
        <v>1</v>
      </c>
      <c r="P18" s="22">
        <v>35</v>
      </c>
      <c r="Q18" s="22">
        <v>31</v>
      </c>
      <c r="R18" s="22">
        <v>23</v>
      </c>
      <c r="S18" s="22">
        <v>1</v>
      </c>
      <c r="T18" s="22">
        <v>1</v>
      </c>
      <c r="U18" s="22">
        <v>22</v>
      </c>
      <c r="V18" s="22">
        <v>1</v>
      </c>
      <c r="W18" s="22" t="s">
        <v>1</v>
      </c>
      <c r="X18" s="22">
        <v>112</v>
      </c>
    </row>
    <row r="19" spans="1:24" ht="20.100000000000001" customHeight="1" x14ac:dyDescent="0.15">
      <c r="A19" s="21" t="s">
        <v>40</v>
      </c>
      <c r="B19" s="22">
        <v>235</v>
      </c>
      <c r="C19" s="22">
        <v>149</v>
      </c>
      <c r="D19" s="22">
        <v>83</v>
      </c>
      <c r="E19" s="22">
        <v>0</v>
      </c>
      <c r="F19" s="22" t="s">
        <v>71</v>
      </c>
      <c r="G19" s="22">
        <v>2</v>
      </c>
      <c r="H19" s="22">
        <v>2</v>
      </c>
      <c r="I19" s="22">
        <v>16</v>
      </c>
      <c r="J19" s="22">
        <v>10</v>
      </c>
      <c r="K19" s="22">
        <v>22</v>
      </c>
      <c r="L19" s="22">
        <v>12</v>
      </c>
      <c r="M19" s="22">
        <v>2</v>
      </c>
      <c r="N19" s="22">
        <v>62</v>
      </c>
      <c r="O19" s="22">
        <v>1</v>
      </c>
      <c r="P19" s="22">
        <v>35</v>
      </c>
      <c r="Q19" s="22">
        <v>31</v>
      </c>
      <c r="R19" s="22">
        <v>24</v>
      </c>
      <c r="S19" s="22">
        <v>1</v>
      </c>
      <c r="T19" s="22">
        <v>1</v>
      </c>
      <c r="U19" s="22">
        <v>24</v>
      </c>
      <c r="V19" s="22">
        <v>1</v>
      </c>
      <c r="W19" s="22" t="s">
        <v>1</v>
      </c>
      <c r="X19" s="22">
        <v>123</v>
      </c>
    </row>
    <row r="20" spans="1:24" ht="20.100000000000001" customHeight="1" x14ac:dyDescent="0.15">
      <c r="A20" s="21" t="s">
        <v>41</v>
      </c>
      <c r="B20" s="22">
        <v>239</v>
      </c>
      <c r="C20" s="22">
        <v>161</v>
      </c>
      <c r="D20" s="22">
        <v>81</v>
      </c>
      <c r="E20" s="22">
        <v>0</v>
      </c>
      <c r="F20" s="22" t="s">
        <v>71</v>
      </c>
      <c r="G20" s="22">
        <v>2</v>
      </c>
      <c r="H20" s="22">
        <v>3</v>
      </c>
      <c r="I20" s="22">
        <v>20</v>
      </c>
      <c r="J20" s="22">
        <v>13</v>
      </c>
      <c r="K20" s="22">
        <v>26</v>
      </c>
      <c r="L20" s="22">
        <v>13</v>
      </c>
      <c r="M20" s="22">
        <v>2</v>
      </c>
      <c r="N20" s="22">
        <v>57</v>
      </c>
      <c r="O20" s="22">
        <v>1</v>
      </c>
      <c r="P20" s="22">
        <v>35</v>
      </c>
      <c r="Q20" s="22">
        <v>30</v>
      </c>
      <c r="R20" s="22">
        <v>20</v>
      </c>
      <c r="S20" s="22">
        <v>1</v>
      </c>
      <c r="T20" s="22">
        <v>1</v>
      </c>
      <c r="U20" s="22">
        <v>21</v>
      </c>
      <c r="V20" s="22">
        <v>1</v>
      </c>
      <c r="W20" s="22" t="s">
        <v>1</v>
      </c>
      <c r="X20" s="22">
        <v>120</v>
      </c>
    </row>
    <row r="21" spans="1:24" ht="20.100000000000001" customHeight="1" x14ac:dyDescent="0.15">
      <c r="A21" s="21" t="s">
        <v>42</v>
      </c>
      <c r="B21" s="22">
        <v>230</v>
      </c>
      <c r="C21" s="22">
        <v>149</v>
      </c>
      <c r="D21" s="22">
        <v>66</v>
      </c>
      <c r="E21" s="22">
        <v>0</v>
      </c>
      <c r="F21" s="22" t="s">
        <v>71</v>
      </c>
      <c r="G21" s="22">
        <v>3</v>
      </c>
      <c r="H21" s="22">
        <v>3</v>
      </c>
      <c r="I21" s="22">
        <v>22</v>
      </c>
      <c r="J21" s="22">
        <v>13</v>
      </c>
      <c r="K21" s="22">
        <v>27</v>
      </c>
      <c r="L21" s="22">
        <v>12</v>
      </c>
      <c r="M21" s="22">
        <v>2</v>
      </c>
      <c r="N21" s="22">
        <v>61</v>
      </c>
      <c r="O21" s="22">
        <v>1</v>
      </c>
      <c r="P21" s="22">
        <v>37</v>
      </c>
      <c r="Q21" s="22">
        <v>31</v>
      </c>
      <c r="R21" s="22">
        <v>22</v>
      </c>
      <c r="S21" s="22">
        <v>1</v>
      </c>
      <c r="T21" s="22">
        <v>1</v>
      </c>
      <c r="U21" s="22">
        <v>20</v>
      </c>
      <c r="V21" s="22">
        <v>1</v>
      </c>
      <c r="W21" s="22" t="s">
        <v>1</v>
      </c>
      <c r="X21" s="22">
        <v>108</v>
      </c>
    </row>
    <row r="22" spans="1:24" ht="20.100000000000001" customHeight="1" x14ac:dyDescent="0.15">
      <c r="A22" s="21" t="s">
        <v>43</v>
      </c>
      <c r="B22" s="22">
        <v>230</v>
      </c>
      <c r="C22" s="22">
        <v>153</v>
      </c>
      <c r="D22" s="22">
        <v>78</v>
      </c>
      <c r="E22" s="22">
        <v>0</v>
      </c>
      <c r="F22" s="22" t="s">
        <v>71</v>
      </c>
      <c r="G22" s="22">
        <v>3</v>
      </c>
      <c r="H22" s="22">
        <v>4</v>
      </c>
      <c r="I22" s="22">
        <v>20</v>
      </c>
      <c r="J22" s="22">
        <v>15</v>
      </c>
      <c r="K22" s="22">
        <v>20</v>
      </c>
      <c r="L22" s="22">
        <v>10</v>
      </c>
      <c r="M22" s="22">
        <v>3</v>
      </c>
      <c r="N22" s="22">
        <v>63</v>
      </c>
      <c r="O22" s="22">
        <v>1</v>
      </c>
      <c r="P22" s="22">
        <v>35</v>
      </c>
      <c r="Q22" s="22">
        <v>29</v>
      </c>
      <c r="R22" s="22">
        <v>26</v>
      </c>
      <c r="S22" s="22">
        <v>1</v>
      </c>
      <c r="T22" s="22">
        <v>1</v>
      </c>
      <c r="U22" s="22">
        <v>14</v>
      </c>
      <c r="V22" s="22">
        <v>1</v>
      </c>
      <c r="W22" s="22" t="s">
        <v>1</v>
      </c>
      <c r="X22" s="22">
        <v>103</v>
      </c>
    </row>
    <row r="23" spans="1:24" ht="20.100000000000001" customHeight="1" x14ac:dyDescent="0.15">
      <c r="A23" s="21" t="s">
        <v>44</v>
      </c>
      <c r="B23" s="22">
        <v>229</v>
      </c>
      <c r="C23" s="22">
        <v>152</v>
      </c>
      <c r="D23" s="22">
        <v>63</v>
      </c>
      <c r="E23" s="22">
        <v>0</v>
      </c>
      <c r="F23" s="22" t="s">
        <v>71</v>
      </c>
      <c r="G23" s="22">
        <v>3</v>
      </c>
      <c r="H23" s="22">
        <v>3</v>
      </c>
      <c r="I23" s="22">
        <v>19</v>
      </c>
      <c r="J23" s="22">
        <v>14</v>
      </c>
      <c r="K23" s="22">
        <v>34</v>
      </c>
      <c r="L23" s="22">
        <v>14</v>
      </c>
      <c r="M23" s="22">
        <v>4</v>
      </c>
      <c r="N23" s="22">
        <v>65</v>
      </c>
      <c r="O23" s="22">
        <v>4</v>
      </c>
      <c r="P23" s="22">
        <v>33</v>
      </c>
      <c r="Q23" s="22">
        <v>27</v>
      </c>
      <c r="R23" s="22">
        <v>27</v>
      </c>
      <c r="S23" s="22">
        <v>1</v>
      </c>
      <c r="T23" s="22">
        <v>1</v>
      </c>
      <c r="U23" s="22">
        <v>12</v>
      </c>
      <c r="V23" s="22">
        <v>1</v>
      </c>
      <c r="W23" s="22" t="s">
        <v>1</v>
      </c>
      <c r="X23" s="22">
        <v>95</v>
      </c>
    </row>
    <row r="24" spans="1:24" ht="20.100000000000001" customHeight="1" x14ac:dyDescent="0.15">
      <c r="A24" s="21" t="s">
        <v>45</v>
      </c>
      <c r="B24" s="22">
        <v>249</v>
      </c>
      <c r="C24" s="22">
        <v>178</v>
      </c>
      <c r="D24" s="22">
        <v>78</v>
      </c>
      <c r="E24" s="22">
        <v>0</v>
      </c>
      <c r="F24" s="22" t="s">
        <v>71</v>
      </c>
      <c r="G24" s="22">
        <v>3</v>
      </c>
      <c r="H24" s="22">
        <v>3</v>
      </c>
      <c r="I24" s="22">
        <v>22</v>
      </c>
      <c r="J24" s="22">
        <v>15</v>
      </c>
      <c r="K24" s="22">
        <v>38</v>
      </c>
      <c r="L24" s="22">
        <v>16</v>
      </c>
      <c r="M24" s="22">
        <v>4</v>
      </c>
      <c r="N24" s="22">
        <v>61</v>
      </c>
      <c r="O24" s="22">
        <v>2</v>
      </c>
      <c r="P24" s="22">
        <v>31</v>
      </c>
      <c r="Q24" s="22">
        <v>26</v>
      </c>
      <c r="R24" s="22">
        <v>26</v>
      </c>
      <c r="S24" s="22">
        <v>1</v>
      </c>
      <c r="T24" s="22">
        <v>1</v>
      </c>
      <c r="U24" s="22">
        <v>10</v>
      </c>
      <c r="V24" s="22">
        <v>2</v>
      </c>
      <c r="W24" s="22" t="s">
        <v>1</v>
      </c>
      <c r="X24" s="22">
        <v>112</v>
      </c>
    </row>
    <row r="25" spans="1:24" ht="20.100000000000001" customHeight="1" x14ac:dyDescent="0.15">
      <c r="A25" s="21" t="s">
        <v>46</v>
      </c>
      <c r="B25" s="22">
        <v>252</v>
      </c>
      <c r="C25" s="22">
        <v>180</v>
      </c>
      <c r="D25" s="22">
        <v>91</v>
      </c>
      <c r="E25" s="22">
        <v>0</v>
      </c>
      <c r="F25" s="22" t="s">
        <v>71</v>
      </c>
      <c r="G25" s="22">
        <v>2</v>
      </c>
      <c r="H25" s="22">
        <v>2</v>
      </c>
      <c r="I25" s="22">
        <v>17</v>
      </c>
      <c r="J25" s="22">
        <v>16</v>
      </c>
      <c r="K25" s="22">
        <v>32</v>
      </c>
      <c r="L25" s="22">
        <v>15</v>
      </c>
      <c r="M25" s="22">
        <v>4</v>
      </c>
      <c r="N25" s="22">
        <v>65</v>
      </c>
      <c r="O25" s="22">
        <v>2</v>
      </c>
      <c r="P25" s="22">
        <v>33</v>
      </c>
      <c r="Q25" s="22">
        <v>27</v>
      </c>
      <c r="R25" s="22">
        <v>27</v>
      </c>
      <c r="S25" s="22">
        <v>1</v>
      </c>
      <c r="T25" s="22">
        <v>1</v>
      </c>
      <c r="U25" s="22">
        <v>7</v>
      </c>
      <c r="V25" s="22">
        <v>3</v>
      </c>
      <c r="W25" s="22" t="s">
        <v>1</v>
      </c>
      <c r="X25" s="22">
        <v>107</v>
      </c>
    </row>
    <row r="26" spans="1:24" ht="20.100000000000001" customHeight="1" x14ac:dyDescent="0.15">
      <c r="A26" s="21" t="s">
        <v>47</v>
      </c>
      <c r="B26" s="22">
        <v>250</v>
      </c>
      <c r="C26" s="22">
        <v>179</v>
      </c>
      <c r="D26" s="22">
        <v>91</v>
      </c>
      <c r="E26" s="22">
        <v>0</v>
      </c>
      <c r="F26" s="22" t="s">
        <v>71</v>
      </c>
      <c r="G26" s="22">
        <v>2</v>
      </c>
      <c r="H26" s="22">
        <v>2</v>
      </c>
      <c r="I26" s="22">
        <v>20</v>
      </c>
      <c r="J26" s="22">
        <v>21</v>
      </c>
      <c r="K26" s="22">
        <v>27</v>
      </c>
      <c r="L26" s="22">
        <v>11</v>
      </c>
      <c r="M26" s="22">
        <v>4</v>
      </c>
      <c r="N26" s="22">
        <v>66</v>
      </c>
      <c r="O26" s="22">
        <v>3</v>
      </c>
      <c r="P26" s="22">
        <v>32</v>
      </c>
      <c r="Q26" s="22">
        <v>26</v>
      </c>
      <c r="R26" s="22">
        <v>28</v>
      </c>
      <c r="S26" s="22">
        <v>1</v>
      </c>
      <c r="T26" s="22">
        <v>1</v>
      </c>
      <c r="U26" s="22">
        <v>5</v>
      </c>
      <c r="V26" s="22">
        <v>3</v>
      </c>
      <c r="W26" s="22" t="s">
        <v>1</v>
      </c>
      <c r="X26" s="22">
        <v>102</v>
      </c>
    </row>
    <row r="27" spans="1:24" ht="20.100000000000001" customHeight="1" x14ac:dyDescent="0.15">
      <c r="A27" s="21" t="s">
        <v>48</v>
      </c>
      <c r="B27" s="22">
        <v>241</v>
      </c>
      <c r="C27" s="22">
        <v>171</v>
      </c>
      <c r="D27" s="22">
        <v>92</v>
      </c>
      <c r="E27" s="22">
        <v>0</v>
      </c>
      <c r="F27" s="22" t="s">
        <v>71</v>
      </c>
      <c r="G27" s="22">
        <v>2</v>
      </c>
      <c r="H27" s="22">
        <v>3</v>
      </c>
      <c r="I27" s="22">
        <v>17</v>
      </c>
      <c r="J27" s="22">
        <v>19</v>
      </c>
      <c r="K27" s="22">
        <v>25</v>
      </c>
      <c r="L27" s="22">
        <v>11</v>
      </c>
      <c r="M27" s="22">
        <v>3</v>
      </c>
      <c r="N27" s="22">
        <v>65</v>
      </c>
      <c r="O27" s="22">
        <v>6</v>
      </c>
      <c r="P27" s="22">
        <v>32</v>
      </c>
      <c r="Q27" s="22">
        <v>26</v>
      </c>
      <c r="R27" s="22">
        <v>25</v>
      </c>
      <c r="S27" s="22">
        <v>0</v>
      </c>
      <c r="T27" s="22">
        <v>0</v>
      </c>
      <c r="U27" s="22">
        <v>4</v>
      </c>
      <c r="V27" s="22">
        <v>3</v>
      </c>
      <c r="W27" s="22" t="s">
        <v>1</v>
      </c>
      <c r="X27" s="22">
        <v>98</v>
      </c>
    </row>
    <row r="28" spans="1:24" ht="20.100000000000001" customHeight="1" x14ac:dyDescent="0.15">
      <c r="A28" s="21" t="s">
        <v>49</v>
      </c>
      <c r="B28" s="22">
        <v>232</v>
      </c>
      <c r="C28" s="22">
        <v>166</v>
      </c>
      <c r="D28" s="22">
        <v>87</v>
      </c>
      <c r="E28" s="22">
        <v>0</v>
      </c>
      <c r="F28" s="22" t="s">
        <v>71</v>
      </c>
      <c r="G28" s="22">
        <v>3</v>
      </c>
      <c r="H28" s="22">
        <v>2</v>
      </c>
      <c r="I28" s="22">
        <v>19</v>
      </c>
      <c r="J28" s="22">
        <v>20</v>
      </c>
      <c r="K28" s="22">
        <v>25</v>
      </c>
      <c r="L28" s="22">
        <v>7</v>
      </c>
      <c r="M28" s="22">
        <v>3</v>
      </c>
      <c r="N28" s="22">
        <v>64</v>
      </c>
      <c r="O28" s="22">
        <v>8</v>
      </c>
      <c r="P28" s="22">
        <v>32</v>
      </c>
      <c r="Q28" s="22">
        <v>25</v>
      </c>
      <c r="R28" s="22">
        <v>22</v>
      </c>
      <c r="S28" s="22">
        <v>0</v>
      </c>
      <c r="T28" s="22">
        <v>0</v>
      </c>
      <c r="U28" s="22">
        <v>3</v>
      </c>
      <c r="V28" s="22">
        <v>3</v>
      </c>
      <c r="W28" s="22" t="s">
        <v>1</v>
      </c>
      <c r="X28" s="22">
        <v>94</v>
      </c>
    </row>
    <row r="29" spans="1:24" ht="20.100000000000001" customHeight="1" x14ac:dyDescent="0.15">
      <c r="A29" s="21" t="s">
        <v>50</v>
      </c>
      <c r="B29" s="22">
        <v>218</v>
      </c>
      <c r="C29" s="22">
        <v>152</v>
      </c>
      <c r="D29" s="22">
        <v>74</v>
      </c>
      <c r="E29" s="22">
        <v>0</v>
      </c>
      <c r="F29" s="22" t="s">
        <v>71</v>
      </c>
      <c r="G29" s="22">
        <v>2</v>
      </c>
      <c r="H29" s="22">
        <v>2</v>
      </c>
      <c r="I29" s="22">
        <v>17</v>
      </c>
      <c r="J29" s="22">
        <v>15</v>
      </c>
      <c r="K29" s="22">
        <v>32</v>
      </c>
      <c r="L29" s="22">
        <v>7</v>
      </c>
      <c r="M29" s="22">
        <v>3</v>
      </c>
      <c r="N29" s="22">
        <v>62</v>
      </c>
      <c r="O29" s="22">
        <v>8</v>
      </c>
      <c r="P29" s="22">
        <v>32</v>
      </c>
      <c r="Q29" s="22">
        <v>24</v>
      </c>
      <c r="R29" s="22">
        <v>19</v>
      </c>
      <c r="S29" s="22">
        <v>0</v>
      </c>
      <c r="T29" s="22">
        <v>0</v>
      </c>
      <c r="U29" s="22">
        <v>4</v>
      </c>
      <c r="V29" s="22">
        <v>3</v>
      </c>
      <c r="W29" s="22" t="s">
        <v>1</v>
      </c>
      <c r="X29" s="22">
        <v>83</v>
      </c>
    </row>
    <row r="30" spans="1:24" ht="20.100000000000001" customHeight="1" x14ac:dyDescent="0.15">
      <c r="A30" s="21" t="s">
        <v>51</v>
      </c>
      <c r="B30" s="22">
        <v>237</v>
      </c>
      <c r="C30" s="22">
        <v>172</v>
      </c>
      <c r="D30" s="22">
        <v>82</v>
      </c>
      <c r="E30" s="22">
        <v>0</v>
      </c>
      <c r="F30" s="22" t="s">
        <v>71</v>
      </c>
      <c r="G30" s="22">
        <v>2</v>
      </c>
      <c r="H30" s="22">
        <v>3</v>
      </c>
      <c r="I30" s="22">
        <v>18</v>
      </c>
      <c r="J30" s="22">
        <v>22</v>
      </c>
      <c r="K30" s="22">
        <v>36</v>
      </c>
      <c r="L30" s="22">
        <v>7</v>
      </c>
      <c r="M30" s="22">
        <v>2</v>
      </c>
      <c r="N30" s="22">
        <v>61</v>
      </c>
      <c r="O30" s="22">
        <v>8</v>
      </c>
      <c r="P30" s="22">
        <v>31</v>
      </c>
      <c r="Q30" s="22">
        <v>23</v>
      </c>
      <c r="R30" s="22">
        <v>19</v>
      </c>
      <c r="S30" s="22">
        <v>0</v>
      </c>
      <c r="T30" s="22">
        <v>0</v>
      </c>
      <c r="U30" s="22">
        <v>4</v>
      </c>
      <c r="V30" s="22">
        <v>3</v>
      </c>
      <c r="W30" s="22" t="s">
        <v>1</v>
      </c>
      <c r="X30" s="22">
        <v>100</v>
      </c>
    </row>
    <row r="31" spans="1:24" ht="20.100000000000001" customHeight="1" x14ac:dyDescent="0.15">
      <c r="A31" s="21" t="s">
        <v>52</v>
      </c>
      <c r="B31" s="22">
        <v>250</v>
      </c>
      <c r="C31" s="22">
        <v>181</v>
      </c>
      <c r="D31" s="22">
        <v>86</v>
      </c>
      <c r="E31" s="22">
        <v>0</v>
      </c>
      <c r="F31" s="22" t="s">
        <v>71</v>
      </c>
      <c r="G31" s="22">
        <v>2</v>
      </c>
      <c r="H31" s="22">
        <v>3</v>
      </c>
      <c r="I31" s="22">
        <v>20</v>
      </c>
      <c r="J31" s="22">
        <v>24</v>
      </c>
      <c r="K31" s="22">
        <v>41</v>
      </c>
      <c r="L31" s="22">
        <v>4</v>
      </c>
      <c r="M31" s="22">
        <v>3</v>
      </c>
      <c r="N31" s="22">
        <v>66</v>
      </c>
      <c r="O31" s="22">
        <v>8</v>
      </c>
      <c r="P31" s="22">
        <v>28</v>
      </c>
      <c r="Q31" s="22">
        <v>22</v>
      </c>
      <c r="R31" s="22">
        <v>18</v>
      </c>
      <c r="S31" s="22">
        <v>0</v>
      </c>
      <c r="T31" s="22">
        <v>0</v>
      </c>
      <c r="U31" s="22">
        <v>3</v>
      </c>
      <c r="V31" s="22">
        <v>12</v>
      </c>
      <c r="W31" s="22" t="s">
        <v>1</v>
      </c>
      <c r="X31" s="22">
        <v>100</v>
      </c>
    </row>
    <row r="32" spans="1:24" ht="20.100000000000001" customHeight="1" x14ac:dyDescent="0.15">
      <c r="A32" s="21" t="s">
        <v>53</v>
      </c>
      <c r="B32" s="22">
        <v>243</v>
      </c>
      <c r="C32" s="22">
        <v>189</v>
      </c>
      <c r="D32" s="22">
        <v>86</v>
      </c>
      <c r="E32" s="22">
        <v>0</v>
      </c>
      <c r="F32" s="22" t="s">
        <v>71</v>
      </c>
      <c r="G32" s="22">
        <v>2</v>
      </c>
      <c r="H32" s="22">
        <v>4</v>
      </c>
      <c r="I32" s="22">
        <v>20</v>
      </c>
      <c r="J32" s="22">
        <v>27</v>
      </c>
      <c r="K32" s="22">
        <v>44</v>
      </c>
      <c r="L32" s="22">
        <v>3</v>
      </c>
      <c r="M32" s="22">
        <v>3</v>
      </c>
      <c r="N32" s="22">
        <v>52</v>
      </c>
      <c r="O32" s="22">
        <v>6</v>
      </c>
      <c r="P32" s="22">
        <v>25</v>
      </c>
      <c r="Q32" s="22">
        <v>22</v>
      </c>
      <c r="R32" s="22">
        <v>16</v>
      </c>
      <c r="S32" s="22">
        <v>0</v>
      </c>
      <c r="T32" s="22">
        <v>0</v>
      </c>
      <c r="U32" s="22">
        <v>2</v>
      </c>
      <c r="V32" s="22">
        <v>4</v>
      </c>
      <c r="W32" s="22" t="s">
        <v>1</v>
      </c>
      <c r="X32" s="22">
        <v>101</v>
      </c>
    </row>
    <row r="33" spans="1:24" ht="20.100000000000001" customHeight="1" x14ac:dyDescent="0.15">
      <c r="A33" s="21" t="s">
        <v>54</v>
      </c>
      <c r="B33" s="22">
        <v>223</v>
      </c>
      <c r="C33" s="22">
        <v>170</v>
      </c>
      <c r="D33" s="22">
        <v>86</v>
      </c>
      <c r="E33" s="22" t="s">
        <v>1</v>
      </c>
      <c r="F33" s="22" t="s">
        <v>71</v>
      </c>
      <c r="G33" s="22">
        <v>2</v>
      </c>
      <c r="H33" s="22">
        <v>3</v>
      </c>
      <c r="I33" s="22">
        <v>17</v>
      </c>
      <c r="J33" s="22">
        <v>20</v>
      </c>
      <c r="K33" s="22">
        <v>39</v>
      </c>
      <c r="L33" s="22">
        <v>3</v>
      </c>
      <c r="M33" s="22">
        <v>2</v>
      </c>
      <c r="N33" s="22">
        <v>51</v>
      </c>
      <c r="O33" s="22">
        <v>10</v>
      </c>
      <c r="P33" s="22">
        <v>23</v>
      </c>
      <c r="Q33" s="22">
        <v>21</v>
      </c>
      <c r="R33" s="22">
        <v>13</v>
      </c>
      <c r="S33" s="22">
        <v>0</v>
      </c>
      <c r="T33" s="22">
        <v>0</v>
      </c>
      <c r="U33" s="22">
        <v>2</v>
      </c>
      <c r="V33" s="22">
        <v>5</v>
      </c>
      <c r="W33" s="22" t="s">
        <v>1</v>
      </c>
      <c r="X33" s="22">
        <v>96</v>
      </c>
    </row>
    <row r="34" spans="1:24" ht="20.100000000000001" customHeight="1" x14ac:dyDescent="0.15">
      <c r="A34" s="21" t="s">
        <v>55</v>
      </c>
      <c r="B34" s="22">
        <v>193</v>
      </c>
      <c r="C34" s="22">
        <v>146</v>
      </c>
      <c r="D34" s="22">
        <v>69</v>
      </c>
      <c r="E34" s="22" t="s">
        <v>1</v>
      </c>
      <c r="F34" s="22" t="s">
        <v>71</v>
      </c>
      <c r="G34" s="22">
        <v>1</v>
      </c>
      <c r="H34" s="22">
        <v>3</v>
      </c>
      <c r="I34" s="22">
        <v>18</v>
      </c>
      <c r="J34" s="22">
        <v>17</v>
      </c>
      <c r="K34" s="22">
        <v>34</v>
      </c>
      <c r="L34" s="22">
        <v>1</v>
      </c>
      <c r="M34" s="22">
        <v>3</v>
      </c>
      <c r="N34" s="22">
        <v>45</v>
      </c>
      <c r="O34" s="22">
        <v>9</v>
      </c>
      <c r="P34" s="22">
        <v>22</v>
      </c>
      <c r="Q34" s="22">
        <v>20</v>
      </c>
      <c r="R34" s="22">
        <v>9</v>
      </c>
      <c r="S34" s="22">
        <v>0</v>
      </c>
      <c r="T34" s="22">
        <v>0</v>
      </c>
      <c r="U34" s="22">
        <v>1</v>
      </c>
      <c r="V34" s="22">
        <v>5</v>
      </c>
      <c r="W34" s="22" t="s">
        <v>1</v>
      </c>
      <c r="X34" s="22">
        <v>80</v>
      </c>
    </row>
    <row r="35" spans="1:24" ht="20.100000000000001" customHeight="1" x14ac:dyDescent="0.15">
      <c r="A35" s="21" t="s">
        <v>56</v>
      </c>
      <c r="B35" s="22">
        <v>233</v>
      </c>
      <c r="C35" s="22">
        <v>191</v>
      </c>
      <c r="D35" s="22">
        <v>100</v>
      </c>
      <c r="E35" s="22" t="s">
        <v>1</v>
      </c>
      <c r="F35" s="22" t="s">
        <v>71</v>
      </c>
      <c r="G35" s="22">
        <v>2</v>
      </c>
      <c r="H35" s="22">
        <v>3</v>
      </c>
      <c r="I35" s="22">
        <v>19</v>
      </c>
      <c r="J35" s="22">
        <v>22</v>
      </c>
      <c r="K35" s="22">
        <v>44</v>
      </c>
      <c r="L35" s="22">
        <v>1</v>
      </c>
      <c r="M35" s="22">
        <v>3</v>
      </c>
      <c r="N35" s="22">
        <v>41</v>
      </c>
      <c r="O35" s="22">
        <v>7</v>
      </c>
      <c r="P35" s="22">
        <v>22</v>
      </c>
      <c r="Q35" s="22">
        <v>21</v>
      </c>
      <c r="R35" s="22">
        <v>9</v>
      </c>
      <c r="S35" s="22">
        <v>0</v>
      </c>
      <c r="T35" s="22">
        <v>0</v>
      </c>
      <c r="U35" s="22">
        <v>1</v>
      </c>
      <c r="V35" s="22">
        <v>3</v>
      </c>
      <c r="W35" s="22" t="s">
        <v>1</v>
      </c>
      <c r="X35" s="22">
        <v>99</v>
      </c>
    </row>
    <row r="36" spans="1:24" ht="20.100000000000001" customHeight="1" x14ac:dyDescent="0.15">
      <c r="A36" s="21" t="s">
        <v>57</v>
      </c>
      <c r="B36" s="22">
        <v>216</v>
      </c>
      <c r="C36" s="22">
        <v>177</v>
      </c>
      <c r="D36" s="22">
        <v>83</v>
      </c>
      <c r="E36" s="22" t="s">
        <v>1</v>
      </c>
      <c r="F36" s="22" t="s">
        <v>71</v>
      </c>
      <c r="G36" s="22">
        <v>2</v>
      </c>
      <c r="H36" s="22">
        <v>3</v>
      </c>
      <c r="I36" s="22">
        <v>20</v>
      </c>
      <c r="J36" s="22">
        <v>18</v>
      </c>
      <c r="K36" s="22">
        <v>49</v>
      </c>
      <c r="L36" s="22">
        <v>1</v>
      </c>
      <c r="M36" s="22">
        <v>2</v>
      </c>
      <c r="N36" s="22">
        <v>38</v>
      </c>
      <c r="O36" s="22">
        <v>7</v>
      </c>
      <c r="P36" s="22">
        <v>21</v>
      </c>
      <c r="Q36" s="22">
        <v>20</v>
      </c>
      <c r="R36" s="22">
        <v>8</v>
      </c>
      <c r="S36" s="22">
        <v>0</v>
      </c>
      <c r="T36" s="22">
        <v>0</v>
      </c>
      <c r="U36" s="22">
        <v>1</v>
      </c>
      <c r="V36" s="22">
        <v>1</v>
      </c>
      <c r="W36" s="22" t="s">
        <v>1</v>
      </c>
      <c r="X36" s="22">
        <v>92</v>
      </c>
    </row>
    <row r="37" spans="1:24" ht="20.100000000000001" customHeight="1" x14ac:dyDescent="0.15">
      <c r="A37" s="21" t="s">
        <v>58</v>
      </c>
      <c r="B37" s="22">
        <v>210</v>
      </c>
      <c r="C37" s="22">
        <v>173</v>
      </c>
      <c r="D37" s="22">
        <v>80</v>
      </c>
      <c r="E37" s="22" t="s">
        <v>1</v>
      </c>
      <c r="F37" s="22" t="s">
        <v>71</v>
      </c>
      <c r="G37" s="22">
        <v>2</v>
      </c>
      <c r="H37" s="22">
        <v>3</v>
      </c>
      <c r="I37" s="22">
        <v>18</v>
      </c>
      <c r="J37" s="22">
        <v>22</v>
      </c>
      <c r="K37" s="22">
        <v>45</v>
      </c>
      <c r="L37" s="22">
        <v>1</v>
      </c>
      <c r="M37" s="22">
        <v>2</v>
      </c>
      <c r="N37" s="22">
        <v>37</v>
      </c>
      <c r="O37" s="22">
        <v>8</v>
      </c>
      <c r="P37" s="22">
        <v>21</v>
      </c>
      <c r="Q37" s="22">
        <v>20</v>
      </c>
      <c r="R37" s="22">
        <v>7</v>
      </c>
      <c r="S37" s="22">
        <v>0</v>
      </c>
      <c r="T37" s="22">
        <v>0</v>
      </c>
      <c r="U37" s="22">
        <v>0</v>
      </c>
      <c r="V37" s="22">
        <v>1</v>
      </c>
      <c r="W37" s="22" t="s">
        <v>1</v>
      </c>
      <c r="X37" s="22">
        <v>87</v>
      </c>
    </row>
    <row r="38" spans="1:24" ht="20.100000000000001" customHeight="1" x14ac:dyDescent="0.15">
      <c r="A38" s="21" t="s">
        <v>59</v>
      </c>
      <c r="B38" s="22">
        <v>200</v>
      </c>
      <c r="C38" s="22">
        <v>165</v>
      </c>
      <c r="D38" s="22">
        <v>74</v>
      </c>
      <c r="E38" s="22" t="s">
        <v>1</v>
      </c>
      <c r="F38" s="22" t="s">
        <v>71</v>
      </c>
      <c r="G38" s="22">
        <v>2</v>
      </c>
      <c r="H38" s="22">
        <v>2</v>
      </c>
      <c r="I38" s="22">
        <v>21</v>
      </c>
      <c r="J38" s="22">
        <v>19</v>
      </c>
      <c r="K38" s="22">
        <v>44</v>
      </c>
      <c r="L38" s="22">
        <v>1</v>
      </c>
      <c r="M38" s="22">
        <v>2</v>
      </c>
      <c r="N38" s="22">
        <v>35</v>
      </c>
      <c r="O38" s="22">
        <v>7</v>
      </c>
      <c r="P38" s="22">
        <v>20</v>
      </c>
      <c r="Q38" s="22">
        <v>19</v>
      </c>
      <c r="R38" s="22">
        <v>8</v>
      </c>
      <c r="S38" s="22">
        <v>0</v>
      </c>
      <c r="T38" s="22">
        <v>0</v>
      </c>
      <c r="U38" s="22">
        <v>0</v>
      </c>
      <c r="V38" s="22">
        <v>0</v>
      </c>
      <c r="W38" s="22" t="s">
        <v>1</v>
      </c>
      <c r="X38" s="22">
        <v>80</v>
      </c>
    </row>
    <row r="39" spans="1:24" ht="20.100000000000001" customHeight="1" x14ac:dyDescent="0.15">
      <c r="A39" s="21" t="s">
        <v>60</v>
      </c>
      <c r="B39" s="22">
        <v>191</v>
      </c>
      <c r="C39" s="22">
        <v>158</v>
      </c>
      <c r="D39" s="22">
        <v>65</v>
      </c>
      <c r="E39" s="22" t="s">
        <v>1</v>
      </c>
      <c r="F39" s="22" t="s">
        <v>71</v>
      </c>
      <c r="G39" s="22">
        <v>2</v>
      </c>
      <c r="H39" s="22">
        <v>3</v>
      </c>
      <c r="I39" s="22">
        <v>21</v>
      </c>
      <c r="J39" s="22">
        <v>19</v>
      </c>
      <c r="K39" s="22">
        <v>46</v>
      </c>
      <c r="L39" s="22">
        <v>1</v>
      </c>
      <c r="M39" s="22">
        <v>2</v>
      </c>
      <c r="N39" s="22">
        <v>33</v>
      </c>
      <c r="O39" s="22">
        <v>5</v>
      </c>
      <c r="P39" s="22">
        <v>20</v>
      </c>
      <c r="Q39" s="22">
        <v>19</v>
      </c>
      <c r="R39" s="22">
        <v>7</v>
      </c>
      <c r="S39" s="22">
        <v>0</v>
      </c>
      <c r="T39" s="22">
        <v>0</v>
      </c>
      <c r="U39" s="22">
        <v>0</v>
      </c>
      <c r="V39" s="22">
        <v>0</v>
      </c>
      <c r="W39" s="22" t="s">
        <v>1</v>
      </c>
      <c r="X39" s="22">
        <v>75</v>
      </c>
    </row>
    <row r="40" spans="1:24" ht="20.100000000000001" customHeight="1" x14ac:dyDescent="0.15">
      <c r="A40" s="21" t="s">
        <v>61</v>
      </c>
      <c r="B40" s="22">
        <v>186</v>
      </c>
      <c r="C40" s="22">
        <v>154</v>
      </c>
      <c r="D40" s="22">
        <v>68</v>
      </c>
      <c r="E40" s="22" t="s">
        <v>1</v>
      </c>
      <c r="F40" s="22" t="s">
        <v>71</v>
      </c>
      <c r="G40" s="22">
        <v>2</v>
      </c>
      <c r="H40" s="22">
        <v>2</v>
      </c>
      <c r="I40" s="22">
        <v>21</v>
      </c>
      <c r="J40" s="22">
        <v>18</v>
      </c>
      <c r="K40" s="22">
        <v>41</v>
      </c>
      <c r="L40" s="22">
        <v>1</v>
      </c>
      <c r="M40" s="22">
        <v>2</v>
      </c>
      <c r="N40" s="22">
        <v>31</v>
      </c>
      <c r="O40" s="22">
        <v>5</v>
      </c>
      <c r="P40" s="22">
        <v>20</v>
      </c>
      <c r="Q40" s="22">
        <v>19</v>
      </c>
      <c r="R40" s="22">
        <v>6</v>
      </c>
      <c r="S40" s="22">
        <v>0</v>
      </c>
      <c r="T40" s="22">
        <v>0</v>
      </c>
      <c r="U40" s="22">
        <v>0</v>
      </c>
      <c r="V40" s="22">
        <v>0</v>
      </c>
      <c r="W40" s="22" t="s">
        <v>1</v>
      </c>
      <c r="X40" s="22">
        <v>68</v>
      </c>
    </row>
    <row r="41" spans="1:24" ht="20.100000000000001" customHeight="1" x14ac:dyDescent="0.15">
      <c r="A41" s="21" t="s">
        <v>62</v>
      </c>
      <c r="B41" s="22">
        <v>176</v>
      </c>
      <c r="C41" s="22">
        <v>147</v>
      </c>
      <c r="D41" s="22">
        <v>65</v>
      </c>
      <c r="E41" s="22">
        <v>0</v>
      </c>
      <c r="F41" s="22" t="s">
        <v>71</v>
      </c>
      <c r="G41" s="22">
        <v>2</v>
      </c>
      <c r="H41" s="22">
        <v>2</v>
      </c>
      <c r="I41" s="22">
        <v>20</v>
      </c>
      <c r="J41" s="22">
        <v>19</v>
      </c>
      <c r="K41" s="22">
        <v>37</v>
      </c>
      <c r="L41" s="22">
        <v>1</v>
      </c>
      <c r="M41" s="22">
        <v>1</v>
      </c>
      <c r="N41" s="22">
        <v>29</v>
      </c>
      <c r="O41" s="22">
        <v>4</v>
      </c>
      <c r="P41" s="22">
        <v>19</v>
      </c>
      <c r="Q41" s="22">
        <v>18</v>
      </c>
      <c r="R41" s="22">
        <v>6</v>
      </c>
      <c r="S41" s="22">
        <v>0</v>
      </c>
      <c r="T41" s="22">
        <v>0</v>
      </c>
      <c r="U41" s="22">
        <v>0</v>
      </c>
      <c r="V41" s="22">
        <v>0</v>
      </c>
      <c r="W41" s="22" t="s">
        <v>1</v>
      </c>
      <c r="X41" s="22">
        <v>64</v>
      </c>
    </row>
    <row r="42" spans="1:24" ht="20.100000000000001" customHeight="1" x14ac:dyDescent="0.15">
      <c r="A42" s="21" t="s">
        <v>63</v>
      </c>
      <c r="B42" s="22">
        <v>166</v>
      </c>
      <c r="C42" s="22">
        <v>139</v>
      </c>
      <c r="D42" s="22">
        <v>62</v>
      </c>
      <c r="E42" s="22">
        <v>0</v>
      </c>
      <c r="F42" s="22">
        <v>0</v>
      </c>
      <c r="G42" s="22">
        <v>2</v>
      </c>
      <c r="H42" s="22">
        <v>2</v>
      </c>
      <c r="I42" s="22">
        <v>19</v>
      </c>
      <c r="J42" s="22">
        <v>16</v>
      </c>
      <c r="K42" s="22">
        <v>37</v>
      </c>
      <c r="L42" s="22">
        <v>0</v>
      </c>
      <c r="M42" s="22">
        <v>1</v>
      </c>
      <c r="N42" s="22">
        <v>27</v>
      </c>
      <c r="O42" s="22">
        <v>3</v>
      </c>
      <c r="P42" s="22">
        <v>16</v>
      </c>
      <c r="Q42" s="22">
        <v>15</v>
      </c>
      <c r="R42" s="22" t="s">
        <v>2</v>
      </c>
      <c r="S42" s="22" t="s">
        <v>2</v>
      </c>
      <c r="T42" s="22" t="s">
        <v>2</v>
      </c>
      <c r="U42" s="22">
        <v>0</v>
      </c>
      <c r="V42" s="22">
        <v>0</v>
      </c>
      <c r="W42" s="22" t="s">
        <v>1</v>
      </c>
      <c r="X42" s="22">
        <v>61</v>
      </c>
    </row>
    <row r="43" spans="1:24" ht="20.100000000000001" customHeight="1" x14ac:dyDescent="0.15">
      <c r="A43" s="21" t="s">
        <v>64</v>
      </c>
      <c r="B43" s="22">
        <v>166</v>
      </c>
      <c r="C43" s="22">
        <v>139</v>
      </c>
      <c r="D43" s="22">
        <v>61</v>
      </c>
      <c r="E43" s="22">
        <v>0</v>
      </c>
      <c r="F43" s="22">
        <v>0</v>
      </c>
      <c r="G43" s="22">
        <v>2</v>
      </c>
      <c r="H43" s="22">
        <v>2</v>
      </c>
      <c r="I43" s="22">
        <v>20</v>
      </c>
      <c r="J43" s="22">
        <v>15</v>
      </c>
      <c r="K43" s="22">
        <v>39</v>
      </c>
      <c r="L43" s="22">
        <v>0</v>
      </c>
      <c r="M43" s="22">
        <v>1</v>
      </c>
      <c r="N43" s="22">
        <v>27</v>
      </c>
      <c r="O43" s="22">
        <v>4</v>
      </c>
      <c r="P43" s="22">
        <v>17</v>
      </c>
      <c r="Q43" s="22">
        <v>16</v>
      </c>
      <c r="R43" s="22" t="s">
        <v>4</v>
      </c>
      <c r="S43" s="22" t="s">
        <v>4</v>
      </c>
      <c r="T43" s="22" t="s">
        <v>4</v>
      </c>
      <c r="U43" s="22" t="s">
        <v>71</v>
      </c>
      <c r="V43" s="22">
        <v>0</v>
      </c>
      <c r="W43" s="22" t="s">
        <v>3</v>
      </c>
      <c r="X43" s="22">
        <v>61</v>
      </c>
    </row>
    <row r="44" spans="1:24" ht="20.100000000000001" customHeight="1" x14ac:dyDescent="0.15">
      <c r="A44" s="21" t="s">
        <v>65</v>
      </c>
      <c r="B44" s="22">
        <v>162</v>
      </c>
      <c r="C44" s="22">
        <v>138</v>
      </c>
      <c r="D44" s="22">
        <v>64</v>
      </c>
      <c r="E44" s="22">
        <v>0</v>
      </c>
      <c r="F44" s="22">
        <v>0</v>
      </c>
      <c r="G44" s="22">
        <v>2</v>
      </c>
      <c r="H44" s="22">
        <v>2</v>
      </c>
      <c r="I44" s="22">
        <v>18</v>
      </c>
      <c r="J44" s="22">
        <v>15</v>
      </c>
      <c r="K44" s="22">
        <v>35</v>
      </c>
      <c r="L44" s="22">
        <v>0</v>
      </c>
      <c r="M44" s="22">
        <v>1</v>
      </c>
      <c r="N44" s="22">
        <v>25</v>
      </c>
      <c r="O44" s="22">
        <v>3</v>
      </c>
      <c r="P44" s="22">
        <v>17</v>
      </c>
      <c r="Q44" s="22">
        <v>16</v>
      </c>
      <c r="R44" s="22" t="s">
        <v>74</v>
      </c>
      <c r="S44" s="22" t="s">
        <v>74</v>
      </c>
      <c r="T44" s="22" t="s">
        <v>74</v>
      </c>
      <c r="U44" s="22" t="s">
        <v>75</v>
      </c>
      <c r="V44" s="22">
        <v>0</v>
      </c>
      <c r="W44" s="22" t="s">
        <v>73</v>
      </c>
      <c r="X44" s="22">
        <v>67</v>
      </c>
    </row>
    <row r="45" spans="1:24" ht="20.100000000000001" customHeight="1" x14ac:dyDescent="0.15">
      <c r="A45" s="24" t="s">
        <v>66</v>
      </c>
      <c r="B45" s="22">
        <v>164</v>
      </c>
      <c r="C45" s="22">
        <v>141</v>
      </c>
      <c r="D45" s="22">
        <v>60</v>
      </c>
      <c r="E45" s="22">
        <v>0</v>
      </c>
      <c r="F45" s="22">
        <v>0</v>
      </c>
      <c r="G45" s="22">
        <v>3</v>
      </c>
      <c r="H45" s="22">
        <v>2</v>
      </c>
      <c r="I45" s="22">
        <v>19</v>
      </c>
      <c r="J45" s="22">
        <v>12</v>
      </c>
      <c r="K45" s="22">
        <v>45</v>
      </c>
      <c r="L45" s="22">
        <v>0</v>
      </c>
      <c r="M45" s="22">
        <v>1</v>
      </c>
      <c r="N45" s="22">
        <v>24</v>
      </c>
      <c r="O45" s="22">
        <v>5</v>
      </c>
      <c r="P45" s="22">
        <v>16</v>
      </c>
      <c r="Q45" s="22">
        <v>15</v>
      </c>
      <c r="R45" s="22" t="s">
        <v>2</v>
      </c>
      <c r="S45" s="22" t="s">
        <v>2</v>
      </c>
      <c r="T45" s="22" t="s">
        <v>2</v>
      </c>
      <c r="U45" s="22" t="s">
        <v>5</v>
      </c>
      <c r="V45" s="22" t="s">
        <v>2</v>
      </c>
      <c r="W45" s="22" t="s">
        <v>1</v>
      </c>
      <c r="X45" s="22">
        <v>54</v>
      </c>
    </row>
    <row r="46" spans="1:24" ht="20.100000000000001" customHeight="1" x14ac:dyDescent="0.15">
      <c r="B46" s="37" t="s">
        <v>67</v>
      </c>
    </row>
    <row r="47" spans="1:24" ht="20.100000000000001" customHeight="1" x14ac:dyDescent="0.15">
      <c r="B47" s="55" t="s">
        <v>68</v>
      </c>
      <c r="C47" s="56"/>
      <c r="D47" s="56"/>
      <c r="E47" s="56"/>
      <c r="F47" s="56"/>
      <c r="G47" s="56"/>
      <c r="H47" s="56"/>
      <c r="I47" s="56"/>
      <c r="J47" s="56"/>
      <c r="K47" s="56"/>
      <c r="L47" s="56"/>
      <c r="M47" s="56"/>
      <c r="N47" s="56"/>
      <c r="O47" s="56"/>
      <c r="P47" s="56"/>
      <c r="Q47" s="56"/>
      <c r="R47" s="56"/>
      <c r="S47" s="56"/>
      <c r="T47" s="56"/>
      <c r="U47" s="56"/>
      <c r="V47" s="56"/>
      <c r="W47" s="56"/>
      <c r="X47" s="56"/>
    </row>
    <row r="48" spans="1:24" ht="20.100000000000001" customHeight="1" x14ac:dyDescent="0.15">
      <c r="B48" s="56"/>
      <c r="C48" s="56"/>
      <c r="D48" s="56"/>
      <c r="E48" s="56"/>
      <c r="F48" s="56"/>
      <c r="G48" s="56"/>
      <c r="H48" s="56"/>
      <c r="I48" s="56"/>
      <c r="J48" s="56"/>
      <c r="K48" s="56"/>
      <c r="L48" s="56"/>
      <c r="M48" s="56"/>
      <c r="N48" s="56"/>
      <c r="O48" s="56"/>
      <c r="P48" s="56"/>
      <c r="Q48" s="56"/>
      <c r="R48" s="56"/>
      <c r="S48" s="56"/>
      <c r="T48" s="56"/>
      <c r="U48" s="56"/>
      <c r="V48" s="56"/>
      <c r="W48" s="56"/>
      <c r="X48" s="56"/>
    </row>
    <row r="49" spans="2:2" ht="20.100000000000001" customHeight="1" x14ac:dyDescent="0.15">
      <c r="B49" s="38" t="s">
        <v>69</v>
      </c>
    </row>
    <row r="50" spans="2:2" ht="20.100000000000001" customHeight="1" x14ac:dyDescent="0.15">
      <c r="B50" s="23" t="s">
        <v>76</v>
      </c>
    </row>
    <row r="53" spans="2:2" ht="20.100000000000001" customHeight="1" x14ac:dyDescent="0.15">
      <c r="B53" s="23" t="s">
        <v>88</v>
      </c>
    </row>
  </sheetData>
  <mergeCells count="1">
    <mergeCell ref="B47:X48"/>
  </mergeCells>
  <phoneticPr fontId="2"/>
  <pageMargins left="0.78740157480314965" right="0.78740157480314965" top="0.98425196850393704" bottom="0.98425196850393704" header="0.51181102362204722" footer="0.51181102362204722"/>
  <pageSetup paperSize="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6"/>
  </sheetPr>
  <dimension ref="A1:X53"/>
  <sheetViews>
    <sheetView workbookViewId="0">
      <pane xSplit="1" ySplit="11" topLeftCell="B12" activePane="bottomRight" state="frozen"/>
      <selection activeCell="E23" sqref="E23"/>
      <selection pane="topRight" activeCell="E23" sqref="E23"/>
      <selection pane="bottomLeft" activeCell="E23" sqref="E23"/>
      <selection pane="bottomRight"/>
    </sheetView>
  </sheetViews>
  <sheetFormatPr defaultRowHeight="20.100000000000001" customHeight="1" x14ac:dyDescent="0.15"/>
  <cols>
    <col min="1" max="1" width="13.625" style="23" customWidth="1"/>
    <col min="2" max="24" width="7.625" style="23" customWidth="1"/>
    <col min="25" max="16384" width="9" style="23"/>
  </cols>
  <sheetData>
    <row r="1" spans="1:24" ht="20.100000000000001" customHeight="1" x14ac:dyDescent="0.15">
      <c r="A1" s="46" t="s">
        <v>82</v>
      </c>
    </row>
    <row r="2" spans="1:24" ht="20.100000000000001" customHeight="1" x14ac:dyDescent="0.15">
      <c r="A2" s="25" t="s">
        <v>6</v>
      </c>
    </row>
    <row r="3" spans="1:24" ht="20.100000000000001" customHeight="1" x14ac:dyDescent="0.15">
      <c r="A3" s="25" t="s">
        <v>7</v>
      </c>
    </row>
    <row r="4" spans="1:24" ht="20.100000000000001" customHeight="1" x14ac:dyDescent="0.15">
      <c r="A4" s="25" t="s">
        <v>91</v>
      </c>
    </row>
    <row r="5" spans="1:24" s="29" customFormat="1" ht="39.950000000000003" customHeight="1" x14ac:dyDescent="0.15">
      <c r="A5" s="26" t="s">
        <v>8</v>
      </c>
      <c r="B5" s="27" t="s">
        <v>70</v>
      </c>
      <c r="C5" s="28"/>
      <c r="D5" s="28"/>
      <c r="E5" s="28"/>
      <c r="F5" s="28"/>
      <c r="G5" s="28"/>
      <c r="H5" s="28"/>
      <c r="I5" s="28"/>
      <c r="J5" s="28"/>
      <c r="K5" s="28"/>
      <c r="L5" s="28"/>
      <c r="M5" s="28"/>
      <c r="N5" s="28"/>
      <c r="O5" s="28"/>
      <c r="P5" s="28"/>
      <c r="Q5" s="28"/>
      <c r="R5" s="28"/>
      <c r="S5" s="28"/>
      <c r="T5" s="28"/>
      <c r="U5" s="28"/>
      <c r="V5" s="28"/>
      <c r="W5" s="28"/>
      <c r="X5" s="26" t="s">
        <v>9</v>
      </c>
    </row>
    <row r="6" spans="1:24" s="29" customFormat="1" ht="39.950000000000003" customHeight="1" x14ac:dyDescent="0.15">
      <c r="A6" s="30"/>
      <c r="B6" s="31" t="s">
        <v>10</v>
      </c>
      <c r="C6" s="32" t="s">
        <v>11</v>
      </c>
      <c r="D6" s="28"/>
      <c r="E6" s="28"/>
      <c r="F6" s="28"/>
      <c r="G6" s="28"/>
      <c r="H6" s="28"/>
      <c r="I6" s="28"/>
      <c r="J6" s="28"/>
      <c r="K6" s="28"/>
      <c r="L6" s="28"/>
      <c r="M6" s="33"/>
      <c r="N6" s="32" t="s">
        <v>12</v>
      </c>
      <c r="O6" s="28"/>
      <c r="P6" s="28"/>
      <c r="Q6" s="28"/>
      <c r="R6" s="28"/>
      <c r="S6" s="28"/>
      <c r="T6" s="28"/>
      <c r="U6" s="28"/>
      <c r="V6" s="33"/>
      <c r="W6" s="34" t="s">
        <v>13</v>
      </c>
      <c r="X6" s="30"/>
    </row>
    <row r="7" spans="1:24" s="29" customFormat="1" ht="60" customHeight="1" x14ac:dyDescent="0.15">
      <c r="A7" s="30"/>
      <c r="B7" s="35"/>
      <c r="C7" s="20" t="s">
        <v>14</v>
      </c>
      <c r="D7" s="26" t="s">
        <v>15</v>
      </c>
      <c r="E7" s="26" t="s">
        <v>16</v>
      </c>
      <c r="F7" s="26" t="s">
        <v>17</v>
      </c>
      <c r="G7" s="26" t="s">
        <v>18</v>
      </c>
      <c r="H7" s="26" t="s">
        <v>19</v>
      </c>
      <c r="I7" s="26" t="s">
        <v>20</v>
      </c>
      <c r="J7" s="26" t="s">
        <v>21</v>
      </c>
      <c r="K7" s="26" t="s">
        <v>22</v>
      </c>
      <c r="L7" s="26" t="s">
        <v>23</v>
      </c>
      <c r="M7" s="20" t="s">
        <v>24</v>
      </c>
      <c r="N7" s="20" t="s">
        <v>14</v>
      </c>
      <c r="O7" s="26" t="s">
        <v>25</v>
      </c>
      <c r="P7" s="34" t="s">
        <v>26</v>
      </c>
      <c r="Q7" s="33"/>
      <c r="R7" s="26" t="s">
        <v>27</v>
      </c>
      <c r="S7" s="34" t="s">
        <v>28</v>
      </c>
      <c r="T7" s="33"/>
      <c r="U7" s="26" t="s">
        <v>29</v>
      </c>
      <c r="V7" s="20" t="s">
        <v>30</v>
      </c>
      <c r="W7" s="36"/>
      <c r="X7" s="30"/>
    </row>
    <row r="8" spans="1:24" s="29" customFormat="1" ht="20.100000000000001" customHeight="1" thickBot="1" x14ac:dyDescent="0.2">
      <c r="A8" s="30"/>
      <c r="B8" s="35"/>
      <c r="C8" s="30"/>
      <c r="D8" s="30"/>
      <c r="E8" s="30"/>
      <c r="F8" s="30"/>
      <c r="G8" s="30"/>
      <c r="H8" s="30"/>
      <c r="I8" s="30"/>
      <c r="J8" s="30"/>
      <c r="K8" s="30"/>
      <c r="L8" s="30"/>
      <c r="M8" s="30"/>
      <c r="N8" s="30"/>
      <c r="O8" s="30"/>
      <c r="P8" s="36"/>
      <c r="Q8" s="26" t="s">
        <v>31</v>
      </c>
      <c r="R8" s="30"/>
      <c r="S8" s="36"/>
      <c r="T8" s="26" t="s">
        <v>32</v>
      </c>
      <c r="U8" s="30"/>
      <c r="V8" s="30"/>
      <c r="W8" s="36"/>
      <c r="X8" s="30"/>
    </row>
    <row r="9" spans="1:24" s="29" customFormat="1" ht="20.100000000000001" customHeight="1" x14ac:dyDescent="0.15">
      <c r="A9" s="49"/>
      <c r="B9" s="50" t="s">
        <v>83</v>
      </c>
      <c r="C9" s="50" t="s">
        <v>83</v>
      </c>
      <c r="D9" s="50" t="s">
        <v>83</v>
      </c>
      <c r="E9" s="50" t="s">
        <v>83</v>
      </c>
      <c r="F9" s="50" t="s">
        <v>83</v>
      </c>
      <c r="G9" s="50" t="s">
        <v>83</v>
      </c>
      <c r="H9" s="50" t="s">
        <v>83</v>
      </c>
      <c r="I9" s="50" t="s">
        <v>83</v>
      </c>
      <c r="J9" s="50" t="s">
        <v>83</v>
      </c>
      <c r="K9" s="50" t="s">
        <v>83</v>
      </c>
      <c r="L9" s="50" t="s">
        <v>83</v>
      </c>
      <c r="M9" s="50" t="s">
        <v>83</v>
      </c>
      <c r="N9" s="50" t="s">
        <v>83</v>
      </c>
      <c r="O9" s="50" t="s">
        <v>83</v>
      </c>
      <c r="P9" s="50" t="s">
        <v>83</v>
      </c>
      <c r="Q9" s="50" t="s">
        <v>83</v>
      </c>
      <c r="R9" s="50" t="s">
        <v>83</v>
      </c>
      <c r="S9" s="50" t="s">
        <v>83</v>
      </c>
      <c r="T9" s="50" t="s">
        <v>83</v>
      </c>
      <c r="U9" s="50" t="s">
        <v>83</v>
      </c>
      <c r="V9" s="50" t="s">
        <v>83</v>
      </c>
      <c r="W9" s="50" t="s">
        <v>83</v>
      </c>
      <c r="X9" s="50" t="s">
        <v>83</v>
      </c>
    </row>
    <row r="10" spans="1:24" s="29" customFormat="1" ht="20.100000000000001" customHeight="1" x14ac:dyDescent="0.15">
      <c r="A10" s="47" t="s">
        <v>85</v>
      </c>
      <c r="B10" s="39" t="s">
        <v>87</v>
      </c>
      <c r="C10" s="39" t="s">
        <v>87</v>
      </c>
      <c r="D10" s="39" t="s">
        <v>87</v>
      </c>
      <c r="E10" s="39" t="s">
        <v>87</v>
      </c>
      <c r="F10" s="39" t="s">
        <v>87</v>
      </c>
      <c r="G10" s="39" t="s">
        <v>87</v>
      </c>
      <c r="H10" s="39" t="s">
        <v>87</v>
      </c>
      <c r="I10" s="39" t="s">
        <v>87</v>
      </c>
      <c r="J10" s="39" t="s">
        <v>87</v>
      </c>
      <c r="K10" s="39" t="s">
        <v>87</v>
      </c>
      <c r="L10" s="39" t="s">
        <v>87</v>
      </c>
      <c r="M10" s="39" t="s">
        <v>87</v>
      </c>
      <c r="N10" s="39" t="s">
        <v>87</v>
      </c>
      <c r="O10" s="39" t="s">
        <v>87</v>
      </c>
      <c r="P10" s="39" t="s">
        <v>87</v>
      </c>
      <c r="Q10" s="39" t="s">
        <v>87</v>
      </c>
      <c r="R10" s="39" t="s">
        <v>87</v>
      </c>
      <c r="S10" s="39" t="s">
        <v>87</v>
      </c>
      <c r="T10" s="39" t="s">
        <v>87</v>
      </c>
      <c r="U10" s="39" t="s">
        <v>87</v>
      </c>
      <c r="V10" s="39" t="s">
        <v>87</v>
      </c>
      <c r="W10" s="39" t="s">
        <v>87</v>
      </c>
      <c r="X10" s="39" t="s">
        <v>87</v>
      </c>
    </row>
    <row r="11" spans="1:24" s="41" customFormat="1" ht="20.100000000000001" customHeight="1" thickBot="1" x14ac:dyDescent="0.2">
      <c r="A11" s="51" t="s">
        <v>86</v>
      </c>
      <c r="B11" s="52" t="s">
        <v>84</v>
      </c>
      <c r="C11" s="52" t="s">
        <v>84</v>
      </c>
      <c r="D11" s="52" t="s">
        <v>84</v>
      </c>
      <c r="E11" s="52" t="s">
        <v>84</v>
      </c>
      <c r="F11" s="52" t="s">
        <v>84</v>
      </c>
      <c r="G11" s="52" t="s">
        <v>84</v>
      </c>
      <c r="H11" s="52" t="s">
        <v>84</v>
      </c>
      <c r="I11" s="52" t="s">
        <v>84</v>
      </c>
      <c r="J11" s="52" t="s">
        <v>84</v>
      </c>
      <c r="K11" s="52" t="s">
        <v>84</v>
      </c>
      <c r="L11" s="52" t="s">
        <v>84</v>
      </c>
      <c r="M11" s="52" t="s">
        <v>84</v>
      </c>
      <c r="N11" s="52" t="s">
        <v>84</v>
      </c>
      <c r="O11" s="52" t="s">
        <v>84</v>
      </c>
      <c r="P11" s="52" t="s">
        <v>84</v>
      </c>
      <c r="Q11" s="52" t="s">
        <v>84</v>
      </c>
      <c r="R11" s="52" t="s">
        <v>84</v>
      </c>
      <c r="S11" s="52" t="s">
        <v>84</v>
      </c>
      <c r="T11" s="52" t="s">
        <v>84</v>
      </c>
      <c r="U11" s="52" t="s">
        <v>84</v>
      </c>
      <c r="V11" s="52" t="s">
        <v>84</v>
      </c>
      <c r="W11" s="52" t="s">
        <v>84</v>
      </c>
      <c r="X11" s="52" t="s">
        <v>84</v>
      </c>
    </row>
    <row r="12" spans="1:24" ht="20.100000000000001" customHeight="1" x14ac:dyDescent="0.15">
      <c r="A12" s="21" t="s">
        <v>33</v>
      </c>
      <c r="B12" s="22">
        <v>1781</v>
      </c>
      <c r="C12" s="22">
        <v>1056</v>
      </c>
      <c r="D12" s="22">
        <v>544</v>
      </c>
      <c r="E12" s="22">
        <v>1</v>
      </c>
      <c r="F12" s="22" t="s">
        <v>71</v>
      </c>
      <c r="G12" s="22">
        <v>23</v>
      </c>
      <c r="H12" s="22">
        <v>65</v>
      </c>
      <c r="I12" s="22">
        <v>266</v>
      </c>
      <c r="J12" s="22">
        <v>38</v>
      </c>
      <c r="K12" s="22">
        <v>32</v>
      </c>
      <c r="L12" s="22">
        <v>73</v>
      </c>
      <c r="M12" s="22">
        <v>14</v>
      </c>
      <c r="N12" s="22">
        <v>412</v>
      </c>
      <c r="O12" s="22">
        <v>49</v>
      </c>
      <c r="P12" s="22">
        <v>160</v>
      </c>
      <c r="Q12" s="22">
        <v>125</v>
      </c>
      <c r="R12" s="22">
        <v>155</v>
      </c>
      <c r="S12" s="22">
        <v>41</v>
      </c>
      <c r="T12" s="22">
        <v>23</v>
      </c>
      <c r="U12" s="22">
        <v>313</v>
      </c>
      <c r="V12" s="22">
        <v>7</v>
      </c>
      <c r="W12" s="22" t="s">
        <v>1</v>
      </c>
      <c r="X12" s="22">
        <v>811</v>
      </c>
    </row>
    <row r="13" spans="1:24" ht="20.100000000000001" customHeight="1" x14ac:dyDescent="0.15">
      <c r="A13" s="21" t="s">
        <v>34</v>
      </c>
      <c r="B13" s="22">
        <v>1923</v>
      </c>
      <c r="C13" s="22">
        <v>1130</v>
      </c>
      <c r="D13" s="22">
        <v>565</v>
      </c>
      <c r="E13" s="22">
        <v>1</v>
      </c>
      <c r="F13" s="22" t="s">
        <v>71</v>
      </c>
      <c r="G13" s="22">
        <v>21</v>
      </c>
      <c r="H13" s="22">
        <v>74</v>
      </c>
      <c r="I13" s="22">
        <v>280</v>
      </c>
      <c r="J13" s="22">
        <v>27</v>
      </c>
      <c r="K13" s="22">
        <v>52</v>
      </c>
      <c r="L13" s="22">
        <v>95</v>
      </c>
      <c r="M13" s="22">
        <v>15</v>
      </c>
      <c r="N13" s="22">
        <v>461</v>
      </c>
      <c r="O13" s="22">
        <v>67</v>
      </c>
      <c r="P13" s="22">
        <v>177</v>
      </c>
      <c r="Q13" s="22">
        <v>139</v>
      </c>
      <c r="R13" s="22">
        <v>164</v>
      </c>
      <c r="S13" s="22">
        <v>41</v>
      </c>
      <c r="T13" s="22">
        <v>18</v>
      </c>
      <c r="U13" s="22">
        <v>332</v>
      </c>
      <c r="V13" s="22">
        <v>12</v>
      </c>
      <c r="W13" s="22" t="s">
        <v>1</v>
      </c>
      <c r="X13" s="22">
        <v>978</v>
      </c>
    </row>
    <row r="14" spans="1:24" ht="20.100000000000001" customHeight="1" x14ac:dyDescent="0.15">
      <c r="A14" s="21" t="s">
        <v>35</v>
      </c>
      <c r="B14" s="22">
        <v>2488</v>
      </c>
      <c r="C14" s="22">
        <v>1487</v>
      </c>
      <c r="D14" s="22">
        <v>699</v>
      </c>
      <c r="E14" s="22">
        <v>1</v>
      </c>
      <c r="F14" s="22" t="s">
        <v>71</v>
      </c>
      <c r="G14" s="22">
        <v>18</v>
      </c>
      <c r="H14" s="22">
        <v>134</v>
      </c>
      <c r="I14" s="22">
        <v>387</v>
      </c>
      <c r="J14" s="22">
        <v>45</v>
      </c>
      <c r="K14" s="22">
        <v>46</v>
      </c>
      <c r="L14" s="22">
        <v>143</v>
      </c>
      <c r="M14" s="22">
        <v>14</v>
      </c>
      <c r="N14" s="22">
        <v>536</v>
      </c>
      <c r="O14" s="22">
        <v>61</v>
      </c>
      <c r="P14" s="22">
        <v>220</v>
      </c>
      <c r="Q14" s="22">
        <v>153</v>
      </c>
      <c r="R14" s="22">
        <v>198</v>
      </c>
      <c r="S14" s="22">
        <v>45</v>
      </c>
      <c r="T14" s="22">
        <v>27</v>
      </c>
      <c r="U14" s="22">
        <v>465</v>
      </c>
      <c r="V14" s="22">
        <v>12</v>
      </c>
      <c r="W14" s="22" t="s">
        <v>1</v>
      </c>
      <c r="X14" s="22">
        <v>1293</v>
      </c>
    </row>
    <row r="15" spans="1:24" ht="20.100000000000001" customHeight="1" x14ac:dyDescent="0.15">
      <c r="A15" s="21" t="s">
        <v>36</v>
      </c>
      <c r="B15" s="22">
        <v>2877</v>
      </c>
      <c r="C15" s="22">
        <v>1916</v>
      </c>
      <c r="D15" s="22">
        <v>778</v>
      </c>
      <c r="E15" s="22">
        <v>1</v>
      </c>
      <c r="F15" s="22" t="s">
        <v>71</v>
      </c>
      <c r="G15" s="22">
        <v>27</v>
      </c>
      <c r="H15" s="22">
        <v>138</v>
      </c>
      <c r="I15" s="22">
        <v>605</v>
      </c>
      <c r="J15" s="22">
        <v>72</v>
      </c>
      <c r="K15" s="22">
        <v>85</v>
      </c>
      <c r="L15" s="22">
        <v>194</v>
      </c>
      <c r="M15" s="22">
        <v>16</v>
      </c>
      <c r="N15" s="22">
        <v>628</v>
      </c>
      <c r="O15" s="22">
        <v>55</v>
      </c>
      <c r="P15" s="22">
        <v>231</v>
      </c>
      <c r="Q15" s="22">
        <v>210</v>
      </c>
      <c r="R15" s="22">
        <v>298</v>
      </c>
      <c r="S15" s="22">
        <v>38</v>
      </c>
      <c r="T15" s="22">
        <v>30</v>
      </c>
      <c r="U15" s="22">
        <v>333</v>
      </c>
      <c r="V15" s="22">
        <v>6</v>
      </c>
      <c r="W15" s="22" t="s">
        <v>1</v>
      </c>
      <c r="X15" s="22">
        <v>1440</v>
      </c>
    </row>
    <row r="16" spans="1:24" ht="20.100000000000001" customHeight="1" x14ac:dyDescent="0.15">
      <c r="A16" s="21" t="s">
        <v>37</v>
      </c>
      <c r="B16" s="22">
        <v>3573</v>
      </c>
      <c r="C16" s="22">
        <v>2373</v>
      </c>
      <c r="D16" s="22">
        <v>1172</v>
      </c>
      <c r="E16" s="22">
        <v>2</v>
      </c>
      <c r="F16" s="22" t="s">
        <v>71</v>
      </c>
      <c r="G16" s="22">
        <v>20</v>
      </c>
      <c r="H16" s="22">
        <v>102</v>
      </c>
      <c r="I16" s="22">
        <v>612</v>
      </c>
      <c r="J16" s="22">
        <v>95</v>
      </c>
      <c r="K16" s="22">
        <v>120</v>
      </c>
      <c r="L16" s="22">
        <v>236</v>
      </c>
      <c r="M16" s="22">
        <v>14</v>
      </c>
      <c r="N16" s="22">
        <v>882</v>
      </c>
      <c r="O16" s="22">
        <v>118</v>
      </c>
      <c r="P16" s="22">
        <v>280</v>
      </c>
      <c r="Q16" s="22">
        <v>223</v>
      </c>
      <c r="R16" s="22">
        <v>441</v>
      </c>
      <c r="S16" s="22">
        <v>32</v>
      </c>
      <c r="T16" s="22">
        <v>27</v>
      </c>
      <c r="U16" s="22">
        <v>318</v>
      </c>
      <c r="V16" s="22">
        <v>11</v>
      </c>
      <c r="W16" s="22" t="s">
        <v>1</v>
      </c>
      <c r="X16" s="22">
        <v>1951</v>
      </c>
    </row>
    <row r="17" spans="1:24" ht="20.100000000000001" customHeight="1" x14ac:dyDescent="0.15">
      <c r="A17" s="21" t="s">
        <v>38</v>
      </c>
      <c r="B17" s="22">
        <v>3719</v>
      </c>
      <c r="C17" s="22">
        <v>2406</v>
      </c>
      <c r="D17" s="22">
        <v>1065</v>
      </c>
      <c r="E17" s="22">
        <v>2</v>
      </c>
      <c r="F17" s="22" t="s">
        <v>71</v>
      </c>
      <c r="G17" s="22">
        <v>17</v>
      </c>
      <c r="H17" s="22">
        <v>53</v>
      </c>
      <c r="I17" s="22">
        <v>661</v>
      </c>
      <c r="J17" s="22">
        <v>87</v>
      </c>
      <c r="K17" s="22">
        <v>139</v>
      </c>
      <c r="L17" s="22">
        <v>323</v>
      </c>
      <c r="M17" s="22">
        <v>59</v>
      </c>
      <c r="N17" s="22">
        <v>950</v>
      </c>
      <c r="O17" s="22">
        <v>100</v>
      </c>
      <c r="P17" s="22">
        <v>307</v>
      </c>
      <c r="Q17" s="22">
        <v>257</v>
      </c>
      <c r="R17" s="22">
        <v>505</v>
      </c>
      <c r="S17" s="22">
        <v>37</v>
      </c>
      <c r="T17" s="22">
        <v>26</v>
      </c>
      <c r="U17" s="22">
        <v>363</v>
      </c>
      <c r="V17" s="22">
        <v>1</v>
      </c>
      <c r="W17" s="22" t="s">
        <v>1</v>
      </c>
      <c r="X17" s="22">
        <v>1973</v>
      </c>
    </row>
    <row r="18" spans="1:24" ht="20.100000000000001" customHeight="1" x14ac:dyDescent="0.15">
      <c r="A18" s="21" t="s">
        <v>39</v>
      </c>
      <c r="B18" s="22">
        <v>420</v>
      </c>
      <c r="C18" s="22">
        <v>284</v>
      </c>
      <c r="D18" s="22">
        <v>130</v>
      </c>
      <c r="E18" s="22">
        <v>0</v>
      </c>
      <c r="F18" s="22" t="s">
        <v>71</v>
      </c>
      <c r="G18" s="22">
        <v>3</v>
      </c>
      <c r="H18" s="22">
        <v>9</v>
      </c>
      <c r="I18" s="22">
        <v>80</v>
      </c>
      <c r="J18" s="22">
        <v>9</v>
      </c>
      <c r="K18" s="22">
        <v>16</v>
      </c>
      <c r="L18" s="22">
        <v>36</v>
      </c>
      <c r="M18" s="22">
        <v>1</v>
      </c>
      <c r="N18" s="22">
        <v>103</v>
      </c>
      <c r="O18" s="22">
        <v>10</v>
      </c>
      <c r="P18" s="22">
        <v>32</v>
      </c>
      <c r="Q18" s="22">
        <v>27</v>
      </c>
      <c r="R18" s="22">
        <v>57</v>
      </c>
      <c r="S18" s="22">
        <v>3</v>
      </c>
      <c r="T18" s="22">
        <v>2</v>
      </c>
      <c r="U18" s="22">
        <v>33</v>
      </c>
      <c r="V18" s="22">
        <v>0</v>
      </c>
      <c r="W18" s="22" t="s">
        <v>1</v>
      </c>
      <c r="X18" s="22">
        <v>199</v>
      </c>
    </row>
    <row r="19" spans="1:24" ht="20.100000000000001" customHeight="1" x14ac:dyDescent="0.15">
      <c r="A19" s="21" t="s">
        <v>40</v>
      </c>
      <c r="B19" s="22">
        <v>424</v>
      </c>
      <c r="C19" s="22">
        <v>281</v>
      </c>
      <c r="D19" s="22">
        <v>113</v>
      </c>
      <c r="E19" s="22">
        <v>1</v>
      </c>
      <c r="F19" s="22" t="s">
        <v>71</v>
      </c>
      <c r="G19" s="22">
        <v>4</v>
      </c>
      <c r="H19" s="22">
        <v>6</v>
      </c>
      <c r="I19" s="22">
        <v>98</v>
      </c>
      <c r="J19" s="22">
        <v>8</v>
      </c>
      <c r="K19" s="22">
        <v>17</v>
      </c>
      <c r="L19" s="22">
        <v>34</v>
      </c>
      <c r="M19" s="22">
        <v>1</v>
      </c>
      <c r="N19" s="22">
        <v>108</v>
      </c>
      <c r="O19" s="22">
        <v>11</v>
      </c>
      <c r="P19" s="22">
        <v>29</v>
      </c>
      <c r="Q19" s="22">
        <v>24</v>
      </c>
      <c r="R19" s="22">
        <v>64</v>
      </c>
      <c r="S19" s="22">
        <v>3</v>
      </c>
      <c r="T19" s="22">
        <v>2</v>
      </c>
      <c r="U19" s="22">
        <v>35</v>
      </c>
      <c r="V19" s="22">
        <v>1</v>
      </c>
      <c r="W19" s="22" t="s">
        <v>1</v>
      </c>
      <c r="X19" s="22">
        <v>219</v>
      </c>
    </row>
    <row r="20" spans="1:24" ht="20.100000000000001" customHeight="1" x14ac:dyDescent="0.15">
      <c r="A20" s="21" t="s">
        <v>41</v>
      </c>
      <c r="B20" s="22">
        <v>415</v>
      </c>
      <c r="C20" s="22">
        <v>294</v>
      </c>
      <c r="D20" s="22">
        <v>110</v>
      </c>
      <c r="E20" s="22">
        <v>1</v>
      </c>
      <c r="F20" s="22" t="s">
        <v>71</v>
      </c>
      <c r="G20" s="22">
        <v>5</v>
      </c>
      <c r="H20" s="22">
        <v>7</v>
      </c>
      <c r="I20" s="22">
        <v>103</v>
      </c>
      <c r="J20" s="22">
        <v>11</v>
      </c>
      <c r="K20" s="22">
        <v>20</v>
      </c>
      <c r="L20" s="22">
        <v>36</v>
      </c>
      <c r="M20" s="22">
        <v>1</v>
      </c>
      <c r="N20" s="22">
        <v>91</v>
      </c>
      <c r="O20" s="22">
        <v>11</v>
      </c>
      <c r="P20" s="22">
        <v>31</v>
      </c>
      <c r="Q20" s="22">
        <v>26</v>
      </c>
      <c r="R20" s="22">
        <v>46</v>
      </c>
      <c r="S20" s="22">
        <v>3</v>
      </c>
      <c r="T20" s="22">
        <v>2</v>
      </c>
      <c r="U20" s="22">
        <v>30</v>
      </c>
      <c r="V20" s="22">
        <v>1</v>
      </c>
      <c r="W20" s="22" t="s">
        <v>1</v>
      </c>
      <c r="X20" s="22">
        <v>204</v>
      </c>
    </row>
    <row r="21" spans="1:24" ht="20.100000000000001" customHeight="1" x14ac:dyDescent="0.15">
      <c r="A21" s="21" t="s">
        <v>42</v>
      </c>
      <c r="B21" s="22">
        <v>402</v>
      </c>
      <c r="C21" s="22">
        <v>272</v>
      </c>
      <c r="D21" s="22">
        <v>86</v>
      </c>
      <c r="E21" s="22">
        <v>1</v>
      </c>
      <c r="F21" s="22" t="s">
        <v>71</v>
      </c>
      <c r="G21" s="22">
        <v>6</v>
      </c>
      <c r="H21" s="22">
        <v>7</v>
      </c>
      <c r="I21" s="22">
        <v>111</v>
      </c>
      <c r="J21" s="22">
        <v>12</v>
      </c>
      <c r="K21" s="22">
        <v>16</v>
      </c>
      <c r="L21" s="22">
        <v>32</v>
      </c>
      <c r="M21" s="22">
        <v>1</v>
      </c>
      <c r="N21" s="22">
        <v>99</v>
      </c>
      <c r="O21" s="22">
        <v>13</v>
      </c>
      <c r="P21" s="22">
        <v>32</v>
      </c>
      <c r="Q21" s="22">
        <v>26</v>
      </c>
      <c r="R21" s="22">
        <v>49</v>
      </c>
      <c r="S21" s="22">
        <v>4</v>
      </c>
      <c r="T21" s="22">
        <v>2</v>
      </c>
      <c r="U21" s="22">
        <v>30</v>
      </c>
      <c r="V21" s="22">
        <v>1</v>
      </c>
      <c r="W21" s="22" t="s">
        <v>1</v>
      </c>
      <c r="X21" s="22">
        <v>179</v>
      </c>
    </row>
    <row r="22" spans="1:24" ht="20.100000000000001" customHeight="1" x14ac:dyDescent="0.15">
      <c r="A22" s="21" t="s">
        <v>43</v>
      </c>
      <c r="B22" s="22">
        <v>398</v>
      </c>
      <c r="C22" s="22">
        <v>274</v>
      </c>
      <c r="D22" s="22">
        <v>106</v>
      </c>
      <c r="E22" s="22">
        <v>1</v>
      </c>
      <c r="F22" s="22" t="s">
        <v>71</v>
      </c>
      <c r="G22" s="22">
        <v>5</v>
      </c>
      <c r="H22" s="22">
        <v>8</v>
      </c>
      <c r="I22" s="22">
        <v>98</v>
      </c>
      <c r="J22" s="22">
        <v>13</v>
      </c>
      <c r="K22" s="22">
        <v>13</v>
      </c>
      <c r="L22" s="22">
        <v>28</v>
      </c>
      <c r="M22" s="22">
        <v>1</v>
      </c>
      <c r="N22" s="22">
        <v>103</v>
      </c>
      <c r="O22" s="22">
        <v>14</v>
      </c>
      <c r="P22" s="22">
        <v>36</v>
      </c>
      <c r="Q22" s="22">
        <v>29</v>
      </c>
      <c r="R22" s="22">
        <v>49</v>
      </c>
      <c r="S22" s="22">
        <v>4</v>
      </c>
      <c r="T22" s="22">
        <v>2</v>
      </c>
      <c r="U22" s="22">
        <v>21</v>
      </c>
      <c r="V22" s="22">
        <v>1</v>
      </c>
      <c r="W22" s="22" t="s">
        <v>1</v>
      </c>
      <c r="X22" s="22">
        <v>163</v>
      </c>
    </row>
    <row r="23" spans="1:24" ht="20.100000000000001" customHeight="1" x14ac:dyDescent="0.15">
      <c r="A23" s="21" t="s">
        <v>44</v>
      </c>
      <c r="B23" s="22">
        <v>399</v>
      </c>
      <c r="C23" s="22">
        <v>265</v>
      </c>
      <c r="D23" s="22">
        <v>81</v>
      </c>
      <c r="E23" s="22">
        <v>2</v>
      </c>
      <c r="F23" s="22" t="s">
        <v>71</v>
      </c>
      <c r="G23" s="22">
        <v>5</v>
      </c>
      <c r="H23" s="22">
        <v>7</v>
      </c>
      <c r="I23" s="22">
        <v>107</v>
      </c>
      <c r="J23" s="22">
        <v>11</v>
      </c>
      <c r="K23" s="22">
        <v>19</v>
      </c>
      <c r="L23" s="22">
        <v>30</v>
      </c>
      <c r="M23" s="22">
        <v>2</v>
      </c>
      <c r="N23" s="22">
        <v>113</v>
      </c>
      <c r="O23" s="22">
        <v>15</v>
      </c>
      <c r="P23" s="22">
        <v>37</v>
      </c>
      <c r="Q23" s="22">
        <v>30</v>
      </c>
      <c r="R23" s="22">
        <v>57</v>
      </c>
      <c r="S23" s="22">
        <v>3</v>
      </c>
      <c r="T23" s="22">
        <v>2</v>
      </c>
      <c r="U23" s="22">
        <v>21</v>
      </c>
      <c r="V23" s="22">
        <v>1</v>
      </c>
      <c r="W23" s="22" t="s">
        <v>1</v>
      </c>
      <c r="X23" s="22">
        <v>162</v>
      </c>
    </row>
    <row r="24" spans="1:24" ht="20.100000000000001" customHeight="1" x14ac:dyDescent="0.15">
      <c r="A24" s="21" t="s">
        <v>45</v>
      </c>
      <c r="B24" s="22">
        <v>413</v>
      </c>
      <c r="C24" s="22">
        <v>283</v>
      </c>
      <c r="D24" s="22">
        <v>103</v>
      </c>
      <c r="E24" s="22">
        <v>2</v>
      </c>
      <c r="F24" s="22" t="s">
        <v>71</v>
      </c>
      <c r="G24" s="22">
        <v>5</v>
      </c>
      <c r="H24" s="22">
        <v>10</v>
      </c>
      <c r="I24" s="22">
        <v>93</v>
      </c>
      <c r="J24" s="22">
        <v>11</v>
      </c>
      <c r="K24" s="22">
        <v>24</v>
      </c>
      <c r="L24" s="22">
        <v>33</v>
      </c>
      <c r="M24" s="22">
        <v>3</v>
      </c>
      <c r="N24" s="22">
        <v>114</v>
      </c>
      <c r="O24" s="22">
        <v>12</v>
      </c>
      <c r="P24" s="22">
        <v>42</v>
      </c>
      <c r="Q24" s="22">
        <v>34</v>
      </c>
      <c r="R24" s="22">
        <v>58</v>
      </c>
      <c r="S24" s="22">
        <v>2</v>
      </c>
      <c r="T24" s="22">
        <v>1</v>
      </c>
      <c r="U24" s="22">
        <v>15</v>
      </c>
      <c r="V24" s="22">
        <v>0</v>
      </c>
      <c r="W24" s="22" t="s">
        <v>1</v>
      </c>
      <c r="X24" s="22">
        <v>178</v>
      </c>
    </row>
    <row r="25" spans="1:24" ht="20.100000000000001" customHeight="1" x14ac:dyDescent="0.15">
      <c r="A25" s="21" t="s">
        <v>46</v>
      </c>
      <c r="B25" s="22">
        <v>403</v>
      </c>
      <c r="C25" s="22">
        <v>281</v>
      </c>
      <c r="D25" s="22">
        <v>123</v>
      </c>
      <c r="E25" s="22">
        <v>1</v>
      </c>
      <c r="F25" s="22" t="s">
        <v>71</v>
      </c>
      <c r="G25" s="22">
        <v>5</v>
      </c>
      <c r="H25" s="22">
        <v>7</v>
      </c>
      <c r="I25" s="22">
        <v>70</v>
      </c>
      <c r="J25" s="22">
        <v>10</v>
      </c>
      <c r="K25" s="22">
        <v>21</v>
      </c>
      <c r="L25" s="22">
        <v>43</v>
      </c>
      <c r="M25" s="22">
        <v>2</v>
      </c>
      <c r="N25" s="22">
        <v>112</v>
      </c>
      <c r="O25" s="22">
        <v>14</v>
      </c>
      <c r="P25" s="22">
        <v>41</v>
      </c>
      <c r="Q25" s="22">
        <v>33</v>
      </c>
      <c r="R25" s="22">
        <v>56</v>
      </c>
      <c r="S25" s="22">
        <v>1</v>
      </c>
      <c r="T25" s="22">
        <v>1</v>
      </c>
      <c r="U25" s="22">
        <v>10</v>
      </c>
      <c r="V25" s="22">
        <v>0</v>
      </c>
      <c r="W25" s="22" t="s">
        <v>1</v>
      </c>
      <c r="X25" s="22">
        <v>156</v>
      </c>
    </row>
    <row r="26" spans="1:24" ht="20.100000000000001" customHeight="1" x14ac:dyDescent="0.15">
      <c r="A26" s="21" t="s">
        <v>47</v>
      </c>
      <c r="B26" s="22">
        <v>420</v>
      </c>
      <c r="C26" s="22">
        <v>295</v>
      </c>
      <c r="D26" s="22">
        <v>124</v>
      </c>
      <c r="E26" s="22">
        <v>1</v>
      </c>
      <c r="F26" s="22" t="s">
        <v>71</v>
      </c>
      <c r="G26" s="22">
        <v>4</v>
      </c>
      <c r="H26" s="22">
        <v>8</v>
      </c>
      <c r="I26" s="22">
        <v>91</v>
      </c>
      <c r="J26" s="22">
        <v>14</v>
      </c>
      <c r="K26" s="22">
        <v>23</v>
      </c>
      <c r="L26" s="22">
        <v>29</v>
      </c>
      <c r="M26" s="22">
        <v>2</v>
      </c>
      <c r="N26" s="22">
        <v>118</v>
      </c>
      <c r="O26" s="22">
        <v>23</v>
      </c>
      <c r="P26" s="22">
        <v>43</v>
      </c>
      <c r="Q26" s="22">
        <v>35</v>
      </c>
      <c r="R26" s="22">
        <v>50</v>
      </c>
      <c r="S26" s="22">
        <v>2</v>
      </c>
      <c r="T26" s="22">
        <v>1</v>
      </c>
      <c r="U26" s="22">
        <v>7</v>
      </c>
      <c r="V26" s="22">
        <v>0</v>
      </c>
      <c r="W26" s="22" t="s">
        <v>1</v>
      </c>
      <c r="X26" s="22">
        <v>158</v>
      </c>
    </row>
    <row r="27" spans="1:24" ht="20.100000000000001" customHeight="1" x14ac:dyDescent="0.15">
      <c r="A27" s="21" t="s">
        <v>48</v>
      </c>
      <c r="B27" s="22">
        <v>402</v>
      </c>
      <c r="C27" s="22">
        <v>276</v>
      </c>
      <c r="D27" s="22">
        <v>120</v>
      </c>
      <c r="E27" s="22">
        <v>1</v>
      </c>
      <c r="F27" s="22" t="s">
        <v>71</v>
      </c>
      <c r="G27" s="22">
        <v>5</v>
      </c>
      <c r="H27" s="22">
        <v>9</v>
      </c>
      <c r="I27" s="22">
        <v>80</v>
      </c>
      <c r="J27" s="22">
        <v>12</v>
      </c>
      <c r="K27" s="22">
        <v>20</v>
      </c>
      <c r="L27" s="22">
        <v>29</v>
      </c>
      <c r="M27" s="22">
        <v>2</v>
      </c>
      <c r="N27" s="22">
        <v>122</v>
      </c>
      <c r="O27" s="22">
        <v>32</v>
      </c>
      <c r="P27" s="22">
        <v>44</v>
      </c>
      <c r="Q27" s="22">
        <v>36</v>
      </c>
      <c r="R27" s="22">
        <v>44</v>
      </c>
      <c r="S27" s="22">
        <v>1</v>
      </c>
      <c r="T27" s="22">
        <v>1</v>
      </c>
      <c r="U27" s="22">
        <v>4</v>
      </c>
      <c r="V27" s="22">
        <v>1</v>
      </c>
      <c r="W27" s="22" t="s">
        <v>1</v>
      </c>
      <c r="X27" s="22">
        <v>147</v>
      </c>
    </row>
    <row r="28" spans="1:24" ht="20.100000000000001" customHeight="1" x14ac:dyDescent="0.15">
      <c r="A28" s="21" t="s">
        <v>49</v>
      </c>
      <c r="B28" s="22">
        <v>428</v>
      </c>
      <c r="C28" s="22">
        <v>296</v>
      </c>
      <c r="D28" s="22">
        <v>118</v>
      </c>
      <c r="E28" s="22">
        <v>1</v>
      </c>
      <c r="F28" s="22" t="s">
        <v>71</v>
      </c>
      <c r="G28" s="22">
        <v>6</v>
      </c>
      <c r="H28" s="22">
        <v>8</v>
      </c>
      <c r="I28" s="22">
        <v>104</v>
      </c>
      <c r="J28" s="22">
        <v>13</v>
      </c>
      <c r="K28" s="22">
        <v>25</v>
      </c>
      <c r="L28" s="22">
        <v>20</v>
      </c>
      <c r="M28" s="22">
        <v>2</v>
      </c>
      <c r="N28" s="22">
        <v>130</v>
      </c>
      <c r="O28" s="22">
        <v>39</v>
      </c>
      <c r="P28" s="22">
        <v>49</v>
      </c>
      <c r="Q28" s="22">
        <v>38</v>
      </c>
      <c r="R28" s="22">
        <v>41</v>
      </c>
      <c r="S28" s="22">
        <v>1</v>
      </c>
      <c r="T28" s="22">
        <v>0</v>
      </c>
      <c r="U28" s="22">
        <v>2</v>
      </c>
      <c r="V28" s="22">
        <v>1</v>
      </c>
      <c r="W28" s="22" t="s">
        <v>1</v>
      </c>
      <c r="X28" s="22">
        <v>159</v>
      </c>
    </row>
    <row r="29" spans="1:24" ht="20.100000000000001" customHeight="1" x14ac:dyDescent="0.15">
      <c r="A29" s="21" t="s">
        <v>50</v>
      </c>
      <c r="B29" s="22">
        <v>399</v>
      </c>
      <c r="C29" s="22">
        <v>277</v>
      </c>
      <c r="D29" s="22">
        <v>83</v>
      </c>
      <c r="E29" s="22">
        <v>1</v>
      </c>
      <c r="F29" s="22" t="s">
        <v>71</v>
      </c>
      <c r="G29" s="22">
        <v>4</v>
      </c>
      <c r="H29" s="22">
        <v>9</v>
      </c>
      <c r="I29" s="22">
        <v>122</v>
      </c>
      <c r="J29" s="22">
        <v>11</v>
      </c>
      <c r="K29" s="22">
        <v>28</v>
      </c>
      <c r="L29" s="22">
        <v>17</v>
      </c>
      <c r="M29" s="22">
        <v>2</v>
      </c>
      <c r="N29" s="22">
        <v>119</v>
      </c>
      <c r="O29" s="22">
        <v>32</v>
      </c>
      <c r="P29" s="22">
        <v>49</v>
      </c>
      <c r="Q29" s="22">
        <v>38</v>
      </c>
      <c r="R29" s="22">
        <v>38</v>
      </c>
      <c r="S29" s="22">
        <v>1</v>
      </c>
      <c r="T29" s="22">
        <v>0</v>
      </c>
      <c r="U29" s="22">
        <v>3</v>
      </c>
      <c r="V29" s="22">
        <v>1</v>
      </c>
      <c r="W29" s="22" t="s">
        <v>1</v>
      </c>
      <c r="X29" s="22">
        <v>149</v>
      </c>
    </row>
    <row r="30" spans="1:24" ht="20.100000000000001" customHeight="1" x14ac:dyDescent="0.15">
      <c r="A30" s="21" t="s">
        <v>51</v>
      </c>
      <c r="B30" s="22">
        <v>404</v>
      </c>
      <c r="C30" s="22">
        <v>288</v>
      </c>
      <c r="D30" s="22">
        <v>108</v>
      </c>
      <c r="E30" s="22">
        <v>1</v>
      </c>
      <c r="F30" s="22" t="s">
        <v>71</v>
      </c>
      <c r="G30" s="22">
        <v>4</v>
      </c>
      <c r="H30" s="22">
        <v>8</v>
      </c>
      <c r="I30" s="22">
        <v>108</v>
      </c>
      <c r="J30" s="22">
        <v>13</v>
      </c>
      <c r="K30" s="22">
        <v>28</v>
      </c>
      <c r="L30" s="22">
        <v>16</v>
      </c>
      <c r="M30" s="22">
        <v>2</v>
      </c>
      <c r="N30" s="22">
        <v>114</v>
      </c>
      <c r="O30" s="22">
        <v>31</v>
      </c>
      <c r="P30" s="22">
        <v>49</v>
      </c>
      <c r="Q30" s="22">
        <v>37</v>
      </c>
      <c r="R30" s="22">
        <v>34</v>
      </c>
      <c r="S30" s="22">
        <v>1</v>
      </c>
      <c r="T30" s="22">
        <v>0</v>
      </c>
      <c r="U30" s="22">
        <v>3</v>
      </c>
      <c r="V30" s="22">
        <v>1</v>
      </c>
      <c r="W30" s="22" t="s">
        <v>1</v>
      </c>
      <c r="X30" s="22">
        <v>158</v>
      </c>
    </row>
    <row r="31" spans="1:24" ht="20.100000000000001" customHeight="1" x14ac:dyDescent="0.15">
      <c r="A31" s="21" t="s">
        <v>52</v>
      </c>
      <c r="B31" s="22">
        <v>433</v>
      </c>
      <c r="C31" s="22">
        <v>326</v>
      </c>
      <c r="D31" s="22">
        <v>120</v>
      </c>
      <c r="E31" s="22">
        <v>0</v>
      </c>
      <c r="F31" s="22" t="s">
        <v>71</v>
      </c>
      <c r="G31" s="22">
        <v>4</v>
      </c>
      <c r="H31" s="22">
        <v>7</v>
      </c>
      <c r="I31" s="22">
        <v>133</v>
      </c>
      <c r="J31" s="22">
        <v>14</v>
      </c>
      <c r="K31" s="22">
        <v>35</v>
      </c>
      <c r="L31" s="22">
        <v>12</v>
      </c>
      <c r="M31" s="22">
        <v>2</v>
      </c>
      <c r="N31" s="22">
        <v>106</v>
      </c>
      <c r="O31" s="22">
        <v>30</v>
      </c>
      <c r="P31" s="22">
        <v>45</v>
      </c>
      <c r="Q31" s="22">
        <v>36</v>
      </c>
      <c r="R31" s="22">
        <v>29</v>
      </c>
      <c r="S31" s="22">
        <v>1</v>
      </c>
      <c r="T31" s="22">
        <v>0</v>
      </c>
      <c r="U31" s="22">
        <v>2</v>
      </c>
      <c r="V31" s="22">
        <v>1</v>
      </c>
      <c r="W31" s="22" t="s">
        <v>1</v>
      </c>
      <c r="X31" s="22">
        <v>174</v>
      </c>
    </row>
    <row r="32" spans="1:24" ht="20.100000000000001" customHeight="1" x14ac:dyDescent="0.15">
      <c r="A32" s="21" t="s">
        <v>53</v>
      </c>
      <c r="B32" s="22">
        <v>432</v>
      </c>
      <c r="C32" s="22">
        <v>337</v>
      </c>
      <c r="D32" s="22">
        <v>118</v>
      </c>
      <c r="E32" s="22">
        <v>0</v>
      </c>
      <c r="F32" s="22" t="s">
        <v>71</v>
      </c>
      <c r="G32" s="22">
        <v>4</v>
      </c>
      <c r="H32" s="22">
        <v>11</v>
      </c>
      <c r="I32" s="22">
        <v>139</v>
      </c>
      <c r="J32" s="22">
        <v>16</v>
      </c>
      <c r="K32" s="22">
        <v>36</v>
      </c>
      <c r="L32" s="22">
        <v>12</v>
      </c>
      <c r="M32" s="22">
        <v>2</v>
      </c>
      <c r="N32" s="22">
        <v>93</v>
      </c>
      <c r="O32" s="22">
        <v>22</v>
      </c>
      <c r="P32" s="22">
        <v>42</v>
      </c>
      <c r="Q32" s="22">
        <v>36</v>
      </c>
      <c r="R32" s="22">
        <v>28</v>
      </c>
      <c r="S32" s="22">
        <v>1</v>
      </c>
      <c r="T32" s="22">
        <v>0</v>
      </c>
      <c r="U32" s="22">
        <v>2</v>
      </c>
      <c r="V32" s="22">
        <v>1</v>
      </c>
      <c r="W32" s="22" t="s">
        <v>1</v>
      </c>
      <c r="X32" s="22">
        <v>178</v>
      </c>
    </row>
    <row r="33" spans="1:24" ht="20.100000000000001" customHeight="1" x14ac:dyDescent="0.15">
      <c r="A33" s="21" t="s">
        <v>54</v>
      </c>
      <c r="B33" s="22">
        <v>392</v>
      </c>
      <c r="C33" s="22">
        <v>300</v>
      </c>
      <c r="D33" s="22">
        <v>115</v>
      </c>
      <c r="E33" s="22">
        <v>0</v>
      </c>
      <c r="F33" s="22" t="s">
        <v>71</v>
      </c>
      <c r="G33" s="22">
        <v>4</v>
      </c>
      <c r="H33" s="22">
        <v>7</v>
      </c>
      <c r="I33" s="22">
        <v>116</v>
      </c>
      <c r="J33" s="22">
        <v>12</v>
      </c>
      <c r="K33" s="22">
        <v>34</v>
      </c>
      <c r="L33" s="22">
        <v>12</v>
      </c>
      <c r="M33" s="22">
        <v>2</v>
      </c>
      <c r="N33" s="22">
        <v>91</v>
      </c>
      <c r="O33" s="22">
        <v>24</v>
      </c>
      <c r="P33" s="22">
        <v>39</v>
      </c>
      <c r="Q33" s="22">
        <v>37</v>
      </c>
      <c r="R33" s="22">
        <v>27</v>
      </c>
      <c r="S33" s="22">
        <v>1</v>
      </c>
      <c r="T33" s="22">
        <v>0</v>
      </c>
      <c r="U33" s="22">
        <v>1</v>
      </c>
      <c r="V33" s="22">
        <v>1</v>
      </c>
      <c r="W33" s="22" t="s">
        <v>1</v>
      </c>
      <c r="X33" s="22">
        <v>150</v>
      </c>
    </row>
    <row r="34" spans="1:24" ht="20.100000000000001" customHeight="1" x14ac:dyDescent="0.15">
      <c r="A34" s="21" t="s">
        <v>55</v>
      </c>
      <c r="B34" s="22">
        <v>430</v>
      </c>
      <c r="C34" s="22">
        <v>345</v>
      </c>
      <c r="D34" s="22">
        <v>77</v>
      </c>
      <c r="E34" s="22">
        <v>0</v>
      </c>
      <c r="F34" s="22" t="s">
        <v>71</v>
      </c>
      <c r="G34" s="22">
        <v>3</v>
      </c>
      <c r="H34" s="22">
        <v>8</v>
      </c>
      <c r="I34" s="22">
        <v>198</v>
      </c>
      <c r="J34" s="22">
        <v>11</v>
      </c>
      <c r="K34" s="22">
        <v>36</v>
      </c>
      <c r="L34" s="22">
        <v>12</v>
      </c>
      <c r="M34" s="22">
        <v>1</v>
      </c>
      <c r="N34" s="22">
        <v>84</v>
      </c>
      <c r="O34" s="22">
        <v>18</v>
      </c>
      <c r="P34" s="22">
        <v>38</v>
      </c>
      <c r="Q34" s="22">
        <v>35</v>
      </c>
      <c r="R34" s="22">
        <v>27</v>
      </c>
      <c r="S34" s="22">
        <v>1</v>
      </c>
      <c r="T34" s="22">
        <v>0</v>
      </c>
      <c r="U34" s="22">
        <v>1</v>
      </c>
      <c r="V34" s="22">
        <v>1</v>
      </c>
      <c r="W34" s="22" t="s">
        <v>1</v>
      </c>
      <c r="X34" s="22">
        <v>188</v>
      </c>
    </row>
    <row r="35" spans="1:24" ht="20.100000000000001" customHeight="1" x14ac:dyDescent="0.15">
      <c r="A35" s="21" t="s">
        <v>56</v>
      </c>
      <c r="B35" s="22">
        <v>431</v>
      </c>
      <c r="C35" s="22">
        <v>354</v>
      </c>
      <c r="D35" s="22">
        <v>147</v>
      </c>
      <c r="E35" s="22">
        <v>0</v>
      </c>
      <c r="F35" s="22" t="s">
        <v>71</v>
      </c>
      <c r="G35" s="22">
        <v>3</v>
      </c>
      <c r="H35" s="22">
        <v>6</v>
      </c>
      <c r="I35" s="22">
        <v>135</v>
      </c>
      <c r="J35" s="22">
        <v>11</v>
      </c>
      <c r="K35" s="22">
        <v>39</v>
      </c>
      <c r="L35" s="22">
        <v>11</v>
      </c>
      <c r="M35" s="22">
        <v>2</v>
      </c>
      <c r="N35" s="22">
        <v>77</v>
      </c>
      <c r="O35" s="22">
        <v>11</v>
      </c>
      <c r="P35" s="22">
        <v>36</v>
      </c>
      <c r="Q35" s="22">
        <v>34</v>
      </c>
      <c r="R35" s="22">
        <v>28</v>
      </c>
      <c r="S35" s="22">
        <v>1</v>
      </c>
      <c r="T35" s="22">
        <v>0</v>
      </c>
      <c r="U35" s="22">
        <v>1</v>
      </c>
      <c r="V35" s="22">
        <v>2</v>
      </c>
      <c r="W35" s="22" t="s">
        <v>1</v>
      </c>
      <c r="X35" s="22">
        <v>179</v>
      </c>
    </row>
    <row r="36" spans="1:24" ht="20.100000000000001" customHeight="1" x14ac:dyDescent="0.15">
      <c r="A36" s="21" t="s">
        <v>57</v>
      </c>
      <c r="B36" s="22">
        <v>390</v>
      </c>
      <c r="C36" s="22">
        <v>312</v>
      </c>
      <c r="D36" s="22">
        <v>119</v>
      </c>
      <c r="E36" s="22">
        <v>0</v>
      </c>
      <c r="F36" s="22" t="s">
        <v>71</v>
      </c>
      <c r="G36" s="22">
        <v>3</v>
      </c>
      <c r="H36" s="22">
        <v>7</v>
      </c>
      <c r="I36" s="22">
        <v>124</v>
      </c>
      <c r="J36" s="22">
        <v>11</v>
      </c>
      <c r="K36" s="22">
        <v>38</v>
      </c>
      <c r="L36" s="22">
        <v>9</v>
      </c>
      <c r="M36" s="22">
        <v>2</v>
      </c>
      <c r="N36" s="22">
        <v>78</v>
      </c>
      <c r="O36" s="22">
        <v>12</v>
      </c>
      <c r="P36" s="22">
        <v>37</v>
      </c>
      <c r="Q36" s="22">
        <v>34</v>
      </c>
      <c r="R36" s="22">
        <v>25</v>
      </c>
      <c r="S36" s="22">
        <v>3</v>
      </c>
      <c r="T36" s="22">
        <v>0</v>
      </c>
      <c r="U36" s="22">
        <v>0</v>
      </c>
      <c r="V36" s="22">
        <v>2</v>
      </c>
      <c r="W36" s="22" t="s">
        <v>1</v>
      </c>
      <c r="X36" s="22">
        <v>163</v>
      </c>
    </row>
    <row r="37" spans="1:24" ht="20.100000000000001" customHeight="1" x14ac:dyDescent="0.15">
      <c r="A37" s="21" t="s">
        <v>58</v>
      </c>
      <c r="B37" s="22">
        <v>392</v>
      </c>
      <c r="C37" s="22">
        <v>298</v>
      </c>
      <c r="D37" s="22">
        <v>114</v>
      </c>
      <c r="E37" s="22">
        <v>0</v>
      </c>
      <c r="F37" s="22" t="s">
        <v>71</v>
      </c>
      <c r="G37" s="22">
        <v>4</v>
      </c>
      <c r="H37" s="22">
        <v>6</v>
      </c>
      <c r="I37" s="22">
        <v>127</v>
      </c>
      <c r="J37" s="22">
        <v>11</v>
      </c>
      <c r="K37" s="22">
        <v>29</v>
      </c>
      <c r="L37" s="22">
        <v>7</v>
      </c>
      <c r="M37" s="22">
        <v>1</v>
      </c>
      <c r="N37" s="22">
        <v>94</v>
      </c>
      <c r="O37" s="22">
        <v>17</v>
      </c>
      <c r="P37" s="22">
        <v>35</v>
      </c>
      <c r="Q37" s="22">
        <v>33</v>
      </c>
      <c r="R37" s="22">
        <v>24</v>
      </c>
      <c r="S37" s="22">
        <v>16</v>
      </c>
      <c r="T37" s="22">
        <v>1</v>
      </c>
      <c r="U37" s="22">
        <v>0</v>
      </c>
      <c r="V37" s="22">
        <v>2</v>
      </c>
      <c r="W37" s="22" t="s">
        <v>1</v>
      </c>
      <c r="X37" s="22">
        <v>153</v>
      </c>
    </row>
    <row r="38" spans="1:24" ht="20.100000000000001" customHeight="1" x14ac:dyDescent="0.15">
      <c r="A38" s="21" t="s">
        <v>59</v>
      </c>
      <c r="B38" s="22">
        <v>396</v>
      </c>
      <c r="C38" s="22">
        <v>304</v>
      </c>
      <c r="D38" s="22">
        <v>102</v>
      </c>
      <c r="E38" s="22" t="s">
        <v>1</v>
      </c>
      <c r="F38" s="22" t="s">
        <v>71</v>
      </c>
      <c r="G38" s="22">
        <v>3</v>
      </c>
      <c r="H38" s="22">
        <v>5</v>
      </c>
      <c r="I38" s="22">
        <v>150</v>
      </c>
      <c r="J38" s="22">
        <v>8</v>
      </c>
      <c r="K38" s="22">
        <v>30</v>
      </c>
      <c r="L38" s="22">
        <v>5</v>
      </c>
      <c r="M38" s="22">
        <v>1</v>
      </c>
      <c r="N38" s="22">
        <v>91</v>
      </c>
      <c r="O38" s="22">
        <v>17</v>
      </c>
      <c r="P38" s="22">
        <v>33</v>
      </c>
      <c r="Q38" s="22">
        <v>31</v>
      </c>
      <c r="R38" s="22">
        <v>25</v>
      </c>
      <c r="S38" s="22">
        <v>14</v>
      </c>
      <c r="T38" s="22">
        <v>1</v>
      </c>
      <c r="U38" s="22">
        <v>0</v>
      </c>
      <c r="V38" s="22">
        <v>1</v>
      </c>
      <c r="W38" s="22" t="s">
        <v>1</v>
      </c>
      <c r="X38" s="22">
        <v>156</v>
      </c>
    </row>
    <row r="39" spans="1:24" ht="20.100000000000001" customHeight="1" x14ac:dyDescent="0.15">
      <c r="A39" s="21" t="s">
        <v>60</v>
      </c>
      <c r="B39" s="22">
        <v>397</v>
      </c>
      <c r="C39" s="22">
        <v>312</v>
      </c>
      <c r="D39" s="22">
        <v>96</v>
      </c>
      <c r="E39" s="22">
        <v>0</v>
      </c>
      <c r="F39" s="22" t="s">
        <v>71</v>
      </c>
      <c r="G39" s="22">
        <v>3</v>
      </c>
      <c r="H39" s="22">
        <v>5</v>
      </c>
      <c r="I39" s="22">
        <v>159</v>
      </c>
      <c r="J39" s="22">
        <v>9</v>
      </c>
      <c r="K39" s="22">
        <v>33</v>
      </c>
      <c r="L39" s="22">
        <v>6</v>
      </c>
      <c r="M39" s="22">
        <v>1</v>
      </c>
      <c r="N39" s="22">
        <v>85</v>
      </c>
      <c r="O39" s="22">
        <v>16</v>
      </c>
      <c r="P39" s="22">
        <v>32</v>
      </c>
      <c r="Q39" s="22">
        <v>30</v>
      </c>
      <c r="R39" s="22">
        <v>22</v>
      </c>
      <c r="S39" s="22">
        <v>14</v>
      </c>
      <c r="T39" s="22">
        <v>0</v>
      </c>
      <c r="U39" s="22" t="s">
        <v>1</v>
      </c>
      <c r="V39" s="22">
        <v>1</v>
      </c>
      <c r="W39" s="22" t="s">
        <v>1</v>
      </c>
      <c r="X39" s="22">
        <v>159</v>
      </c>
    </row>
    <row r="40" spans="1:24" ht="20.100000000000001" customHeight="1" x14ac:dyDescent="0.15">
      <c r="A40" s="21" t="s">
        <v>61</v>
      </c>
      <c r="B40" s="22">
        <v>401</v>
      </c>
      <c r="C40" s="22">
        <v>319</v>
      </c>
      <c r="D40" s="22">
        <v>102</v>
      </c>
      <c r="E40" s="22">
        <v>0</v>
      </c>
      <c r="F40" s="22" t="s">
        <v>71</v>
      </c>
      <c r="G40" s="22">
        <v>3</v>
      </c>
      <c r="H40" s="22">
        <v>4</v>
      </c>
      <c r="I40" s="22">
        <v>170</v>
      </c>
      <c r="J40" s="22">
        <v>7</v>
      </c>
      <c r="K40" s="22">
        <v>27</v>
      </c>
      <c r="L40" s="22">
        <v>5</v>
      </c>
      <c r="M40" s="22">
        <v>1</v>
      </c>
      <c r="N40" s="22">
        <v>82</v>
      </c>
      <c r="O40" s="22">
        <v>15</v>
      </c>
      <c r="P40" s="22">
        <v>31</v>
      </c>
      <c r="Q40" s="22">
        <v>30</v>
      </c>
      <c r="R40" s="22">
        <v>21</v>
      </c>
      <c r="S40" s="22">
        <v>14</v>
      </c>
      <c r="T40" s="22">
        <v>1</v>
      </c>
      <c r="U40" s="22">
        <v>0</v>
      </c>
      <c r="V40" s="22">
        <v>1</v>
      </c>
      <c r="W40" s="22" t="s">
        <v>1</v>
      </c>
      <c r="X40" s="22">
        <v>147</v>
      </c>
    </row>
    <row r="41" spans="1:24" ht="20.100000000000001" customHeight="1" x14ac:dyDescent="0.15">
      <c r="A41" s="21" t="s">
        <v>62</v>
      </c>
      <c r="B41" s="22">
        <v>373</v>
      </c>
      <c r="C41" s="22">
        <v>288</v>
      </c>
      <c r="D41" s="22">
        <v>98</v>
      </c>
      <c r="E41" s="22">
        <v>0</v>
      </c>
      <c r="F41" s="22" t="s">
        <v>71</v>
      </c>
      <c r="G41" s="22">
        <v>3</v>
      </c>
      <c r="H41" s="22">
        <v>4</v>
      </c>
      <c r="I41" s="22">
        <v>144</v>
      </c>
      <c r="J41" s="22">
        <v>9</v>
      </c>
      <c r="K41" s="22">
        <v>23</v>
      </c>
      <c r="L41" s="22">
        <v>5</v>
      </c>
      <c r="M41" s="22">
        <v>1</v>
      </c>
      <c r="N41" s="22">
        <v>85</v>
      </c>
      <c r="O41" s="22">
        <v>18</v>
      </c>
      <c r="P41" s="22">
        <v>31</v>
      </c>
      <c r="Q41" s="22">
        <v>29</v>
      </c>
      <c r="R41" s="22">
        <v>21</v>
      </c>
      <c r="S41" s="22">
        <v>14</v>
      </c>
      <c r="T41" s="22">
        <v>1</v>
      </c>
      <c r="U41" s="22">
        <v>0</v>
      </c>
      <c r="V41" s="22">
        <v>1</v>
      </c>
      <c r="W41" s="22" t="s">
        <v>1</v>
      </c>
      <c r="X41" s="22">
        <v>131</v>
      </c>
    </row>
    <row r="42" spans="1:24" ht="20.100000000000001" customHeight="1" x14ac:dyDescent="0.15">
      <c r="A42" s="21" t="s">
        <v>63</v>
      </c>
      <c r="B42" s="22">
        <v>353</v>
      </c>
      <c r="C42" s="22">
        <v>274</v>
      </c>
      <c r="D42" s="22">
        <v>93</v>
      </c>
      <c r="E42" s="22">
        <v>0</v>
      </c>
      <c r="F42" s="22">
        <v>1</v>
      </c>
      <c r="G42" s="22">
        <v>2</v>
      </c>
      <c r="H42" s="22">
        <v>5</v>
      </c>
      <c r="I42" s="22">
        <v>138</v>
      </c>
      <c r="J42" s="22">
        <v>7</v>
      </c>
      <c r="K42" s="22">
        <v>22</v>
      </c>
      <c r="L42" s="22">
        <v>5</v>
      </c>
      <c r="M42" s="22">
        <v>1</v>
      </c>
      <c r="N42" s="22">
        <v>80</v>
      </c>
      <c r="O42" s="22">
        <v>12</v>
      </c>
      <c r="P42" s="22">
        <v>30</v>
      </c>
      <c r="Q42" s="22">
        <v>28</v>
      </c>
      <c r="R42" s="22">
        <v>22</v>
      </c>
      <c r="S42" s="22" t="s">
        <v>2</v>
      </c>
      <c r="T42" s="22" t="s">
        <v>2</v>
      </c>
      <c r="U42" s="22" t="s">
        <v>2</v>
      </c>
      <c r="V42" s="22">
        <v>1</v>
      </c>
      <c r="W42" s="22" t="s">
        <v>1</v>
      </c>
      <c r="X42" s="22">
        <v>126</v>
      </c>
    </row>
    <row r="43" spans="1:24" ht="20.100000000000001" customHeight="1" x14ac:dyDescent="0.15">
      <c r="A43" s="21" t="s">
        <v>64</v>
      </c>
      <c r="B43" s="22">
        <v>359</v>
      </c>
      <c r="C43" s="22">
        <v>281</v>
      </c>
      <c r="D43" s="22">
        <v>91</v>
      </c>
      <c r="E43" s="22" t="s">
        <v>3</v>
      </c>
      <c r="F43" s="22">
        <v>1</v>
      </c>
      <c r="G43" s="22">
        <v>2</v>
      </c>
      <c r="H43" s="22">
        <v>3</v>
      </c>
      <c r="I43" s="22">
        <v>148</v>
      </c>
      <c r="J43" s="22">
        <v>7</v>
      </c>
      <c r="K43" s="22">
        <v>24</v>
      </c>
      <c r="L43" s="22">
        <v>4</v>
      </c>
      <c r="M43" s="22">
        <v>1</v>
      </c>
      <c r="N43" s="22">
        <v>78</v>
      </c>
      <c r="O43" s="22">
        <v>16</v>
      </c>
      <c r="P43" s="22">
        <v>27</v>
      </c>
      <c r="Q43" s="22">
        <v>25</v>
      </c>
      <c r="R43" s="22">
        <v>20</v>
      </c>
      <c r="S43" s="22" t="s">
        <v>4</v>
      </c>
      <c r="T43" s="22" t="s">
        <v>4</v>
      </c>
      <c r="U43" s="22" t="s">
        <v>71</v>
      </c>
      <c r="V43" s="22" t="s">
        <v>4</v>
      </c>
      <c r="W43" s="22" t="s">
        <v>3</v>
      </c>
      <c r="X43" s="22">
        <v>131</v>
      </c>
    </row>
    <row r="44" spans="1:24" ht="20.100000000000001" customHeight="1" x14ac:dyDescent="0.15">
      <c r="A44" s="21" t="s">
        <v>65</v>
      </c>
      <c r="B44" s="22">
        <v>355</v>
      </c>
      <c r="C44" s="22">
        <v>281</v>
      </c>
      <c r="D44" s="22">
        <v>93</v>
      </c>
      <c r="E44" s="22">
        <v>0</v>
      </c>
      <c r="F44" s="22">
        <v>1</v>
      </c>
      <c r="G44" s="22">
        <v>2</v>
      </c>
      <c r="H44" s="22">
        <v>4</v>
      </c>
      <c r="I44" s="22">
        <v>147</v>
      </c>
      <c r="J44" s="22">
        <v>7</v>
      </c>
      <c r="K44" s="22">
        <v>22</v>
      </c>
      <c r="L44" s="22">
        <v>3</v>
      </c>
      <c r="M44" s="22">
        <v>1</v>
      </c>
      <c r="N44" s="22">
        <v>74</v>
      </c>
      <c r="O44" s="22">
        <v>16</v>
      </c>
      <c r="P44" s="22">
        <v>27</v>
      </c>
      <c r="Q44" s="22">
        <v>25</v>
      </c>
      <c r="R44" s="22">
        <v>19</v>
      </c>
      <c r="S44" s="22" t="s">
        <v>74</v>
      </c>
      <c r="T44" s="22" t="s">
        <v>74</v>
      </c>
      <c r="U44" s="22" t="s">
        <v>75</v>
      </c>
      <c r="V44" s="22" t="s">
        <v>74</v>
      </c>
      <c r="W44" s="22" t="s">
        <v>73</v>
      </c>
      <c r="X44" s="22">
        <v>139</v>
      </c>
    </row>
    <row r="45" spans="1:24" ht="20.100000000000001" customHeight="1" x14ac:dyDescent="0.15">
      <c r="A45" s="24" t="s">
        <v>66</v>
      </c>
      <c r="B45" s="22">
        <v>375</v>
      </c>
      <c r="C45" s="22">
        <v>293</v>
      </c>
      <c r="D45" s="22">
        <v>85</v>
      </c>
      <c r="E45" s="22">
        <v>0</v>
      </c>
      <c r="F45" s="22">
        <v>1</v>
      </c>
      <c r="G45" s="22">
        <v>4</v>
      </c>
      <c r="H45" s="22">
        <v>4</v>
      </c>
      <c r="I45" s="22">
        <v>168</v>
      </c>
      <c r="J45" s="22">
        <v>6</v>
      </c>
      <c r="K45" s="22">
        <v>22</v>
      </c>
      <c r="L45" s="22">
        <v>3</v>
      </c>
      <c r="M45" s="22">
        <v>1</v>
      </c>
      <c r="N45" s="22">
        <v>82</v>
      </c>
      <c r="O45" s="22">
        <v>17</v>
      </c>
      <c r="P45" s="22">
        <v>26</v>
      </c>
      <c r="Q45" s="22">
        <v>23</v>
      </c>
      <c r="R45" s="22">
        <v>23</v>
      </c>
      <c r="S45" s="22" t="s">
        <v>2</v>
      </c>
      <c r="T45" s="22" t="s">
        <v>2</v>
      </c>
      <c r="U45" s="22" t="s">
        <v>5</v>
      </c>
      <c r="V45" s="22" t="s">
        <v>2</v>
      </c>
      <c r="W45" s="22" t="s">
        <v>1</v>
      </c>
      <c r="X45" s="22">
        <v>136</v>
      </c>
    </row>
    <row r="46" spans="1:24" ht="20.100000000000001" customHeight="1" x14ac:dyDescent="0.15">
      <c r="B46" s="37" t="s">
        <v>67</v>
      </c>
    </row>
    <row r="47" spans="1:24" ht="20.100000000000001" customHeight="1" x14ac:dyDescent="0.15">
      <c r="B47" s="55" t="s">
        <v>68</v>
      </c>
      <c r="C47" s="56"/>
      <c r="D47" s="56"/>
      <c r="E47" s="56"/>
      <c r="F47" s="56"/>
      <c r="G47" s="56"/>
      <c r="H47" s="56"/>
      <c r="I47" s="56"/>
      <c r="J47" s="56"/>
      <c r="K47" s="56"/>
      <c r="L47" s="56"/>
      <c r="M47" s="56"/>
      <c r="N47" s="56"/>
      <c r="O47" s="56"/>
      <c r="P47" s="56"/>
      <c r="Q47" s="56"/>
      <c r="R47" s="56"/>
      <c r="S47" s="56"/>
      <c r="T47" s="56"/>
      <c r="U47" s="56"/>
      <c r="V47" s="56"/>
      <c r="W47" s="56"/>
      <c r="X47" s="56"/>
    </row>
    <row r="48" spans="1:24" ht="20.100000000000001" customHeight="1" x14ac:dyDescent="0.15">
      <c r="B48" s="56"/>
      <c r="C48" s="56"/>
      <c r="D48" s="56"/>
      <c r="E48" s="56"/>
      <c r="F48" s="56"/>
      <c r="G48" s="56"/>
      <c r="H48" s="56"/>
      <c r="I48" s="56"/>
      <c r="J48" s="56"/>
      <c r="K48" s="56"/>
      <c r="L48" s="56"/>
      <c r="M48" s="56"/>
      <c r="N48" s="56"/>
      <c r="O48" s="56"/>
      <c r="P48" s="56"/>
      <c r="Q48" s="56"/>
      <c r="R48" s="56"/>
      <c r="S48" s="56"/>
      <c r="T48" s="56"/>
      <c r="U48" s="56"/>
      <c r="V48" s="56"/>
      <c r="W48" s="56"/>
      <c r="X48" s="56"/>
    </row>
    <row r="49" spans="2:2" ht="20.100000000000001" customHeight="1" x14ac:dyDescent="0.15">
      <c r="B49" s="38" t="s">
        <v>69</v>
      </c>
    </row>
    <row r="50" spans="2:2" ht="20.100000000000001" customHeight="1" x14ac:dyDescent="0.15">
      <c r="B50" s="23" t="s">
        <v>76</v>
      </c>
    </row>
    <row r="53" spans="2:2" ht="20.100000000000001" customHeight="1" x14ac:dyDescent="0.15">
      <c r="B53" s="23" t="s">
        <v>88</v>
      </c>
    </row>
  </sheetData>
  <mergeCells count="1">
    <mergeCell ref="B47:X48"/>
  </mergeCells>
  <phoneticPr fontId="2"/>
  <pageMargins left="0.78740157480314965" right="0.78740157480314965" top="0.98425196850393704" bottom="0.98425196850393704" header="0.51181102362204722" footer="0.51181102362204722"/>
  <pageSetup paperSize="8"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6"/>
  </sheetPr>
  <dimension ref="A1:X53"/>
  <sheetViews>
    <sheetView workbookViewId="0">
      <pane xSplit="1" ySplit="11" topLeftCell="B12" activePane="bottomRight" state="frozen"/>
      <selection activeCell="E23" sqref="E23"/>
      <selection pane="topRight" activeCell="E23" sqref="E23"/>
      <selection pane="bottomLeft" activeCell="E23" sqref="E23"/>
      <selection pane="bottomRight"/>
    </sheetView>
  </sheetViews>
  <sheetFormatPr defaultRowHeight="20.100000000000001" customHeight="1" x14ac:dyDescent="0.15"/>
  <cols>
    <col min="1" max="1" width="13.625" style="23" customWidth="1"/>
    <col min="2" max="24" width="7.625" style="23" customWidth="1"/>
    <col min="25" max="16384" width="9" style="23"/>
  </cols>
  <sheetData>
    <row r="1" spans="1:24" ht="20.100000000000001" customHeight="1" x14ac:dyDescent="0.15">
      <c r="A1" s="46" t="s">
        <v>82</v>
      </c>
    </row>
    <row r="2" spans="1:24" ht="20.100000000000001" customHeight="1" x14ac:dyDescent="0.15">
      <c r="A2" s="25" t="s">
        <v>6</v>
      </c>
    </row>
    <row r="3" spans="1:24" ht="20.100000000000001" customHeight="1" x14ac:dyDescent="0.15">
      <c r="A3" s="25" t="s">
        <v>7</v>
      </c>
    </row>
    <row r="4" spans="1:24" ht="20.100000000000001" customHeight="1" x14ac:dyDescent="0.15">
      <c r="A4" s="25" t="s">
        <v>92</v>
      </c>
    </row>
    <row r="5" spans="1:24" s="29" customFormat="1" ht="39.950000000000003" customHeight="1" x14ac:dyDescent="0.15">
      <c r="A5" s="26" t="s">
        <v>8</v>
      </c>
      <c r="B5" s="27" t="s">
        <v>70</v>
      </c>
      <c r="C5" s="28"/>
      <c r="D5" s="28"/>
      <c r="E5" s="28"/>
      <c r="F5" s="28"/>
      <c r="G5" s="28"/>
      <c r="H5" s="28"/>
      <c r="I5" s="28"/>
      <c r="J5" s="28"/>
      <c r="K5" s="28"/>
      <c r="L5" s="28"/>
      <c r="M5" s="28"/>
      <c r="N5" s="28"/>
      <c r="O5" s="28"/>
      <c r="P5" s="28"/>
      <c r="Q5" s="28"/>
      <c r="R5" s="28"/>
      <c r="S5" s="28"/>
      <c r="T5" s="28"/>
      <c r="U5" s="28"/>
      <c r="V5" s="28"/>
      <c r="W5" s="28"/>
      <c r="X5" s="26" t="s">
        <v>9</v>
      </c>
    </row>
    <row r="6" spans="1:24" s="29" customFormat="1" ht="39.950000000000003" customHeight="1" x14ac:dyDescent="0.15">
      <c r="A6" s="30"/>
      <c r="B6" s="31" t="s">
        <v>10</v>
      </c>
      <c r="C6" s="32" t="s">
        <v>11</v>
      </c>
      <c r="D6" s="28"/>
      <c r="E6" s="28"/>
      <c r="F6" s="28"/>
      <c r="G6" s="28"/>
      <c r="H6" s="28"/>
      <c r="I6" s="28"/>
      <c r="J6" s="28"/>
      <c r="K6" s="28"/>
      <c r="L6" s="28"/>
      <c r="M6" s="33"/>
      <c r="N6" s="32" t="s">
        <v>12</v>
      </c>
      <c r="O6" s="28"/>
      <c r="P6" s="28"/>
      <c r="Q6" s="28"/>
      <c r="R6" s="28"/>
      <c r="S6" s="28"/>
      <c r="T6" s="28"/>
      <c r="U6" s="28"/>
      <c r="V6" s="33"/>
      <c r="W6" s="34" t="s">
        <v>13</v>
      </c>
      <c r="X6" s="30"/>
    </row>
    <row r="7" spans="1:24" s="29" customFormat="1" ht="60" customHeight="1" x14ac:dyDescent="0.15">
      <c r="A7" s="30"/>
      <c r="B7" s="35"/>
      <c r="C7" s="20" t="s">
        <v>14</v>
      </c>
      <c r="D7" s="26" t="s">
        <v>15</v>
      </c>
      <c r="E7" s="26" t="s">
        <v>16</v>
      </c>
      <c r="F7" s="26" t="s">
        <v>17</v>
      </c>
      <c r="G7" s="26" t="s">
        <v>18</v>
      </c>
      <c r="H7" s="26" t="s">
        <v>19</v>
      </c>
      <c r="I7" s="26" t="s">
        <v>20</v>
      </c>
      <c r="J7" s="26" t="s">
        <v>21</v>
      </c>
      <c r="K7" s="26" t="s">
        <v>22</v>
      </c>
      <c r="L7" s="26" t="s">
        <v>23</v>
      </c>
      <c r="M7" s="20" t="s">
        <v>24</v>
      </c>
      <c r="N7" s="20" t="s">
        <v>14</v>
      </c>
      <c r="O7" s="26" t="s">
        <v>25</v>
      </c>
      <c r="P7" s="34" t="s">
        <v>26</v>
      </c>
      <c r="Q7" s="33"/>
      <c r="R7" s="26" t="s">
        <v>27</v>
      </c>
      <c r="S7" s="34" t="s">
        <v>28</v>
      </c>
      <c r="T7" s="33"/>
      <c r="U7" s="26" t="s">
        <v>29</v>
      </c>
      <c r="V7" s="20" t="s">
        <v>30</v>
      </c>
      <c r="W7" s="36"/>
      <c r="X7" s="30"/>
    </row>
    <row r="8" spans="1:24" s="29" customFormat="1" ht="20.100000000000001" customHeight="1" thickBot="1" x14ac:dyDescent="0.2">
      <c r="A8" s="30"/>
      <c r="B8" s="35"/>
      <c r="C8" s="30"/>
      <c r="D8" s="30"/>
      <c r="E8" s="30"/>
      <c r="F8" s="30"/>
      <c r="G8" s="30"/>
      <c r="H8" s="30"/>
      <c r="I8" s="30"/>
      <c r="J8" s="30"/>
      <c r="K8" s="30"/>
      <c r="L8" s="30"/>
      <c r="M8" s="30"/>
      <c r="N8" s="30"/>
      <c r="O8" s="30"/>
      <c r="P8" s="36"/>
      <c r="Q8" s="26" t="s">
        <v>31</v>
      </c>
      <c r="R8" s="30"/>
      <c r="S8" s="36"/>
      <c r="T8" s="26" t="s">
        <v>32</v>
      </c>
      <c r="U8" s="30"/>
      <c r="V8" s="30"/>
      <c r="W8" s="36"/>
      <c r="X8" s="30"/>
    </row>
    <row r="9" spans="1:24" s="29" customFormat="1" ht="20.100000000000001" customHeight="1" x14ac:dyDescent="0.15">
      <c r="A9" s="49"/>
      <c r="B9" s="50" t="s">
        <v>83</v>
      </c>
      <c r="C9" s="50" t="s">
        <v>83</v>
      </c>
      <c r="D9" s="50" t="s">
        <v>83</v>
      </c>
      <c r="E9" s="50" t="s">
        <v>83</v>
      </c>
      <c r="F9" s="50" t="s">
        <v>83</v>
      </c>
      <c r="G9" s="50" t="s">
        <v>83</v>
      </c>
      <c r="H9" s="50" t="s">
        <v>83</v>
      </c>
      <c r="I9" s="50" t="s">
        <v>83</v>
      </c>
      <c r="J9" s="50" t="s">
        <v>83</v>
      </c>
      <c r="K9" s="50" t="s">
        <v>83</v>
      </c>
      <c r="L9" s="50" t="s">
        <v>83</v>
      </c>
      <c r="M9" s="50" t="s">
        <v>83</v>
      </c>
      <c r="N9" s="50" t="s">
        <v>83</v>
      </c>
      <c r="O9" s="50" t="s">
        <v>83</v>
      </c>
      <c r="P9" s="50" t="s">
        <v>83</v>
      </c>
      <c r="Q9" s="50" t="s">
        <v>83</v>
      </c>
      <c r="R9" s="50" t="s">
        <v>83</v>
      </c>
      <c r="S9" s="50" t="s">
        <v>83</v>
      </c>
      <c r="T9" s="50" t="s">
        <v>83</v>
      </c>
      <c r="U9" s="50" t="s">
        <v>83</v>
      </c>
      <c r="V9" s="50" t="s">
        <v>83</v>
      </c>
      <c r="W9" s="50" t="s">
        <v>83</v>
      </c>
      <c r="X9" s="50" t="s">
        <v>83</v>
      </c>
    </row>
    <row r="10" spans="1:24" s="29" customFormat="1" ht="20.100000000000001" customHeight="1" x14ac:dyDescent="0.15">
      <c r="A10" s="47" t="s">
        <v>85</v>
      </c>
      <c r="B10" s="39" t="s">
        <v>87</v>
      </c>
      <c r="C10" s="39" t="s">
        <v>87</v>
      </c>
      <c r="D10" s="39" t="s">
        <v>87</v>
      </c>
      <c r="E10" s="39" t="s">
        <v>87</v>
      </c>
      <c r="F10" s="39" t="s">
        <v>87</v>
      </c>
      <c r="G10" s="39" t="s">
        <v>87</v>
      </c>
      <c r="H10" s="39" t="s">
        <v>87</v>
      </c>
      <c r="I10" s="39" t="s">
        <v>87</v>
      </c>
      <c r="J10" s="39" t="s">
        <v>87</v>
      </c>
      <c r="K10" s="39" t="s">
        <v>87</v>
      </c>
      <c r="L10" s="39" t="s">
        <v>87</v>
      </c>
      <c r="M10" s="39" t="s">
        <v>87</v>
      </c>
      <c r="N10" s="39" t="s">
        <v>87</v>
      </c>
      <c r="O10" s="39" t="s">
        <v>87</v>
      </c>
      <c r="P10" s="39" t="s">
        <v>87</v>
      </c>
      <c r="Q10" s="39" t="s">
        <v>87</v>
      </c>
      <c r="R10" s="39" t="s">
        <v>87</v>
      </c>
      <c r="S10" s="39" t="s">
        <v>87</v>
      </c>
      <c r="T10" s="39" t="s">
        <v>87</v>
      </c>
      <c r="U10" s="39" t="s">
        <v>87</v>
      </c>
      <c r="V10" s="39" t="s">
        <v>87</v>
      </c>
      <c r="W10" s="39" t="s">
        <v>87</v>
      </c>
      <c r="X10" s="39" t="s">
        <v>87</v>
      </c>
    </row>
    <row r="11" spans="1:24" s="41" customFormat="1" ht="20.100000000000001" customHeight="1" thickBot="1" x14ac:dyDescent="0.2">
      <c r="A11" s="51" t="s">
        <v>86</v>
      </c>
      <c r="B11" s="52" t="s">
        <v>84</v>
      </c>
      <c r="C11" s="52" t="s">
        <v>84</v>
      </c>
      <c r="D11" s="52" t="s">
        <v>84</v>
      </c>
      <c r="E11" s="52" t="s">
        <v>84</v>
      </c>
      <c r="F11" s="52" t="s">
        <v>84</v>
      </c>
      <c r="G11" s="52" t="s">
        <v>84</v>
      </c>
      <c r="H11" s="52" t="s">
        <v>84</v>
      </c>
      <c r="I11" s="52" t="s">
        <v>84</v>
      </c>
      <c r="J11" s="52" t="s">
        <v>84</v>
      </c>
      <c r="K11" s="52" t="s">
        <v>84</v>
      </c>
      <c r="L11" s="52" t="s">
        <v>84</v>
      </c>
      <c r="M11" s="52" t="s">
        <v>84</v>
      </c>
      <c r="N11" s="52" t="s">
        <v>84</v>
      </c>
      <c r="O11" s="52" t="s">
        <v>84</v>
      </c>
      <c r="P11" s="52" t="s">
        <v>84</v>
      </c>
      <c r="Q11" s="52" t="s">
        <v>84</v>
      </c>
      <c r="R11" s="52" t="s">
        <v>84</v>
      </c>
      <c r="S11" s="52" t="s">
        <v>84</v>
      </c>
      <c r="T11" s="52" t="s">
        <v>84</v>
      </c>
      <c r="U11" s="52" t="s">
        <v>84</v>
      </c>
      <c r="V11" s="52" t="s">
        <v>84</v>
      </c>
      <c r="W11" s="52" t="s">
        <v>84</v>
      </c>
      <c r="X11" s="52" t="s">
        <v>84</v>
      </c>
    </row>
    <row r="12" spans="1:24" ht="20.100000000000001" customHeight="1" x14ac:dyDescent="0.15">
      <c r="A12" s="21" t="s">
        <v>33</v>
      </c>
      <c r="B12" s="22">
        <v>792</v>
      </c>
      <c r="C12" s="22">
        <v>518</v>
      </c>
      <c r="D12" s="22">
        <v>377</v>
      </c>
      <c r="E12" s="22">
        <v>0</v>
      </c>
      <c r="F12" s="22" t="s">
        <v>71</v>
      </c>
      <c r="G12" s="22">
        <v>8</v>
      </c>
      <c r="H12" s="22">
        <v>18</v>
      </c>
      <c r="I12" s="22">
        <v>65</v>
      </c>
      <c r="J12" s="22">
        <v>13</v>
      </c>
      <c r="K12" s="22">
        <v>3</v>
      </c>
      <c r="L12" s="22">
        <v>28</v>
      </c>
      <c r="M12" s="22">
        <v>6</v>
      </c>
      <c r="N12" s="22">
        <v>111</v>
      </c>
      <c r="O12" s="22">
        <v>9</v>
      </c>
      <c r="P12" s="22">
        <v>26</v>
      </c>
      <c r="Q12" s="22">
        <v>21</v>
      </c>
      <c r="R12" s="22">
        <v>39</v>
      </c>
      <c r="S12" s="22">
        <v>34</v>
      </c>
      <c r="T12" s="22">
        <v>28</v>
      </c>
      <c r="U12" s="22">
        <v>163</v>
      </c>
      <c r="V12" s="22">
        <v>3</v>
      </c>
      <c r="W12" s="22">
        <v>0</v>
      </c>
      <c r="X12" s="22">
        <v>391</v>
      </c>
    </row>
    <row r="13" spans="1:24" ht="20.100000000000001" customHeight="1" x14ac:dyDescent="0.15">
      <c r="A13" s="21" t="s">
        <v>34</v>
      </c>
      <c r="B13" s="22">
        <v>817</v>
      </c>
      <c r="C13" s="22">
        <v>511</v>
      </c>
      <c r="D13" s="22">
        <v>352</v>
      </c>
      <c r="E13" s="22" t="s">
        <v>1</v>
      </c>
      <c r="F13" s="22" t="s">
        <v>71</v>
      </c>
      <c r="G13" s="22">
        <v>5</v>
      </c>
      <c r="H13" s="22">
        <v>20</v>
      </c>
      <c r="I13" s="22">
        <v>80</v>
      </c>
      <c r="J13" s="22">
        <v>7</v>
      </c>
      <c r="K13" s="22">
        <v>3</v>
      </c>
      <c r="L13" s="22">
        <v>38</v>
      </c>
      <c r="M13" s="22">
        <v>6</v>
      </c>
      <c r="N13" s="22">
        <v>146</v>
      </c>
      <c r="O13" s="22">
        <v>10</v>
      </c>
      <c r="P13" s="22">
        <v>32</v>
      </c>
      <c r="Q13" s="22">
        <v>26</v>
      </c>
      <c r="R13" s="22">
        <v>42</v>
      </c>
      <c r="S13" s="22">
        <v>59</v>
      </c>
      <c r="T13" s="22">
        <v>52</v>
      </c>
      <c r="U13" s="22">
        <v>159</v>
      </c>
      <c r="V13" s="22">
        <v>3</v>
      </c>
      <c r="W13" s="22">
        <v>1</v>
      </c>
      <c r="X13" s="22">
        <v>450</v>
      </c>
    </row>
    <row r="14" spans="1:24" ht="20.100000000000001" customHeight="1" x14ac:dyDescent="0.15">
      <c r="A14" s="21" t="s">
        <v>35</v>
      </c>
      <c r="B14" s="22">
        <v>971</v>
      </c>
      <c r="C14" s="22">
        <v>584</v>
      </c>
      <c r="D14" s="22">
        <v>384</v>
      </c>
      <c r="E14" s="22" t="s">
        <v>1</v>
      </c>
      <c r="F14" s="22" t="s">
        <v>71</v>
      </c>
      <c r="G14" s="22">
        <v>3</v>
      </c>
      <c r="H14" s="22">
        <v>21</v>
      </c>
      <c r="I14" s="22">
        <v>100</v>
      </c>
      <c r="J14" s="22">
        <v>11</v>
      </c>
      <c r="K14" s="22">
        <v>8</v>
      </c>
      <c r="L14" s="22">
        <v>49</v>
      </c>
      <c r="M14" s="22">
        <v>8</v>
      </c>
      <c r="N14" s="22">
        <v>177</v>
      </c>
      <c r="O14" s="22">
        <v>8</v>
      </c>
      <c r="P14" s="22">
        <v>37</v>
      </c>
      <c r="Q14" s="22">
        <v>27</v>
      </c>
      <c r="R14" s="22">
        <v>40</v>
      </c>
      <c r="S14" s="22">
        <v>88</v>
      </c>
      <c r="T14" s="22">
        <v>82</v>
      </c>
      <c r="U14" s="22">
        <v>208</v>
      </c>
      <c r="V14" s="22">
        <v>4</v>
      </c>
      <c r="W14" s="22">
        <v>2</v>
      </c>
      <c r="X14" s="22">
        <v>555</v>
      </c>
    </row>
    <row r="15" spans="1:24" ht="20.100000000000001" customHeight="1" x14ac:dyDescent="0.15">
      <c r="A15" s="21" t="s">
        <v>36</v>
      </c>
      <c r="B15" s="22">
        <v>1092</v>
      </c>
      <c r="C15" s="22">
        <v>722</v>
      </c>
      <c r="D15" s="22">
        <v>475</v>
      </c>
      <c r="E15" s="22" t="s">
        <v>1</v>
      </c>
      <c r="F15" s="22" t="s">
        <v>71</v>
      </c>
      <c r="G15" s="22">
        <v>5</v>
      </c>
      <c r="H15" s="22">
        <v>25</v>
      </c>
      <c r="I15" s="22">
        <v>137</v>
      </c>
      <c r="J15" s="22">
        <v>20</v>
      </c>
      <c r="K15" s="22">
        <v>11</v>
      </c>
      <c r="L15" s="22">
        <v>41</v>
      </c>
      <c r="M15" s="22">
        <v>8</v>
      </c>
      <c r="N15" s="22">
        <v>209</v>
      </c>
      <c r="O15" s="22">
        <v>8</v>
      </c>
      <c r="P15" s="22">
        <v>40</v>
      </c>
      <c r="Q15" s="22">
        <v>33</v>
      </c>
      <c r="R15" s="22">
        <v>60</v>
      </c>
      <c r="S15" s="22">
        <v>98</v>
      </c>
      <c r="T15" s="22">
        <v>92</v>
      </c>
      <c r="U15" s="22">
        <v>161</v>
      </c>
      <c r="V15" s="22">
        <v>3</v>
      </c>
      <c r="W15" s="22" t="s">
        <v>1</v>
      </c>
      <c r="X15" s="22">
        <v>577</v>
      </c>
    </row>
    <row r="16" spans="1:24" ht="20.100000000000001" customHeight="1" x14ac:dyDescent="0.15">
      <c r="A16" s="21" t="s">
        <v>37</v>
      </c>
      <c r="B16" s="22">
        <v>1477</v>
      </c>
      <c r="C16" s="22">
        <v>984</v>
      </c>
      <c r="D16" s="22">
        <v>718</v>
      </c>
      <c r="E16" s="22">
        <v>0</v>
      </c>
      <c r="F16" s="22" t="s">
        <v>71</v>
      </c>
      <c r="G16" s="22">
        <v>3</v>
      </c>
      <c r="H16" s="22">
        <v>25</v>
      </c>
      <c r="I16" s="22">
        <v>135</v>
      </c>
      <c r="J16" s="22">
        <v>22</v>
      </c>
      <c r="K16" s="22">
        <v>8</v>
      </c>
      <c r="L16" s="22">
        <v>64</v>
      </c>
      <c r="M16" s="22">
        <v>9</v>
      </c>
      <c r="N16" s="22">
        <v>320</v>
      </c>
      <c r="O16" s="22">
        <v>19</v>
      </c>
      <c r="P16" s="22">
        <v>55</v>
      </c>
      <c r="Q16" s="22">
        <v>45</v>
      </c>
      <c r="R16" s="22">
        <v>120</v>
      </c>
      <c r="S16" s="22">
        <v>123</v>
      </c>
      <c r="T16" s="22">
        <v>118</v>
      </c>
      <c r="U16" s="22">
        <v>173</v>
      </c>
      <c r="V16" s="22">
        <v>3</v>
      </c>
      <c r="W16" s="22" t="s">
        <v>1</v>
      </c>
      <c r="X16" s="22">
        <v>833</v>
      </c>
    </row>
    <row r="17" spans="1:24" ht="20.100000000000001" customHeight="1" x14ac:dyDescent="0.15">
      <c r="A17" s="21" t="s">
        <v>38</v>
      </c>
      <c r="B17" s="22">
        <v>1468</v>
      </c>
      <c r="C17" s="22">
        <v>938</v>
      </c>
      <c r="D17" s="22">
        <v>669</v>
      </c>
      <c r="E17" s="22">
        <v>1</v>
      </c>
      <c r="F17" s="22" t="s">
        <v>71</v>
      </c>
      <c r="G17" s="22">
        <v>4</v>
      </c>
      <c r="H17" s="22">
        <v>19</v>
      </c>
      <c r="I17" s="22">
        <v>130</v>
      </c>
      <c r="J17" s="22">
        <v>20</v>
      </c>
      <c r="K17" s="22">
        <v>8</v>
      </c>
      <c r="L17" s="22">
        <v>82</v>
      </c>
      <c r="M17" s="22">
        <v>5</v>
      </c>
      <c r="N17" s="22">
        <v>334</v>
      </c>
      <c r="O17" s="22">
        <v>12</v>
      </c>
      <c r="P17" s="22">
        <v>64</v>
      </c>
      <c r="Q17" s="22">
        <v>56</v>
      </c>
      <c r="R17" s="22">
        <v>116</v>
      </c>
      <c r="S17" s="22">
        <v>141</v>
      </c>
      <c r="T17" s="22">
        <v>133</v>
      </c>
      <c r="U17" s="22">
        <v>196</v>
      </c>
      <c r="V17" s="22">
        <v>1</v>
      </c>
      <c r="W17" s="22" t="s">
        <v>1</v>
      </c>
      <c r="X17" s="22">
        <v>792</v>
      </c>
    </row>
    <row r="18" spans="1:24" ht="20.100000000000001" customHeight="1" x14ac:dyDescent="0.15">
      <c r="A18" s="21" t="s">
        <v>39</v>
      </c>
      <c r="B18" s="22">
        <v>163</v>
      </c>
      <c r="C18" s="22">
        <v>115</v>
      </c>
      <c r="D18" s="22">
        <v>83</v>
      </c>
      <c r="E18" s="22">
        <v>0</v>
      </c>
      <c r="F18" s="22" t="s">
        <v>71</v>
      </c>
      <c r="G18" s="22">
        <v>1</v>
      </c>
      <c r="H18" s="22">
        <v>3</v>
      </c>
      <c r="I18" s="22">
        <v>17</v>
      </c>
      <c r="J18" s="22">
        <v>2</v>
      </c>
      <c r="K18" s="22">
        <v>0</v>
      </c>
      <c r="L18" s="22">
        <v>8</v>
      </c>
      <c r="M18" s="22">
        <v>1</v>
      </c>
      <c r="N18" s="22">
        <v>30</v>
      </c>
      <c r="O18" s="22">
        <v>2</v>
      </c>
      <c r="P18" s="22">
        <v>6</v>
      </c>
      <c r="Q18" s="22">
        <v>5</v>
      </c>
      <c r="R18" s="22">
        <v>9</v>
      </c>
      <c r="S18" s="22">
        <v>13</v>
      </c>
      <c r="T18" s="22">
        <v>12</v>
      </c>
      <c r="U18" s="22">
        <v>18</v>
      </c>
      <c r="V18" s="22">
        <v>0</v>
      </c>
      <c r="W18" s="22" t="s">
        <v>1</v>
      </c>
      <c r="X18" s="22">
        <v>76</v>
      </c>
    </row>
    <row r="19" spans="1:24" ht="20.100000000000001" customHeight="1" x14ac:dyDescent="0.15">
      <c r="A19" s="21" t="s">
        <v>40</v>
      </c>
      <c r="B19" s="22">
        <v>155</v>
      </c>
      <c r="C19" s="22">
        <v>107</v>
      </c>
      <c r="D19" s="22">
        <v>74</v>
      </c>
      <c r="E19" s="22">
        <v>0</v>
      </c>
      <c r="F19" s="22" t="s">
        <v>71</v>
      </c>
      <c r="G19" s="22">
        <v>2</v>
      </c>
      <c r="H19" s="22">
        <v>2</v>
      </c>
      <c r="I19" s="22">
        <v>19</v>
      </c>
      <c r="J19" s="22">
        <v>2</v>
      </c>
      <c r="K19" s="22">
        <v>1</v>
      </c>
      <c r="L19" s="22">
        <v>8</v>
      </c>
      <c r="M19" s="22">
        <v>1</v>
      </c>
      <c r="N19" s="22">
        <v>28</v>
      </c>
      <c r="O19" s="22">
        <v>2</v>
      </c>
      <c r="P19" s="22">
        <v>7</v>
      </c>
      <c r="Q19" s="22">
        <v>6</v>
      </c>
      <c r="R19" s="22">
        <v>8</v>
      </c>
      <c r="S19" s="22">
        <v>12</v>
      </c>
      <c r="T19" s="22">
        <v>11</v>
      </c>
      <c r="U19" s="22">
        <v>20</v>
      </c>
      <c r="V19" s="22">
        <v>0</v>
      </c>
      <c r="W19" s="22" t="s">
        <v>1</v>
      </c>
      <c r="X19" s="22">
        <v>79</v>
      </c>
    </row>
    <row r="20" spans="1:24" ht="20.100000000000001" customHeight="1" x14ac:dyDescent="0.15">
      <c r="A20" s="21" t="s">
        <v>41</v>
      </c>
      <c r="B20" s="22">
        <v>155</v>
      </c>
      <c r="C20" s="22">
        <v>111</v>
      </c>
      <c r="D20" s="22">
        <v>75</v>
      </c>
      <c r="E20" s="22">
        <v>0</v>
      </c>
      <c r="F20" s="22" t="s">
        <v>71</v>
      </c>
      <c r="G20" s="22">
        <v>2</v>
      </c>
      <c r="H20" s="22">
        <v>4</v>
      </c>
      <c r="I20" s="22">
        <v>20</v>
      </c>
      <c r="J20" s="22">
        <v>2</v>
      </c>
      <c r="K20" s="22">
        <v>1</v>
      </c>
      <c r="L20" s="22">
        <v>7</v>
      </c>
      <c r="M20" s="22">
        <v>1</v>
      </c>
      <c r="N20" s="22">
        <v>27</v>
      </c>
      <c r="O20" s="22">
        <v>3</v>
      </c>
      <c r="P20" s="22">
        <v>7</v>
      </c>
      <c r="Q20" s="22">
        <v>6</v>
      </c>
      <c r="R20" s="22">
        <v>6</v>
      </c>
      <c r="S20" s="22">
        <v>11</v>
      </c>
      <c r="T20" s="22">
        <v>10</v>
      </c>
      <c r="U20" s="22">
        <v>17</v>
      </c>
      <c r="V20" s="22">
        <v>1</v>
      </c>
      <c r="W20" s="22" t="s">
        <v>1</v>
      </c>
      <c r="X20" s="22">
        <v>74</v>
      </c>
    </row>
    <row r="21" spans="1:24" ht="20.100000000000001" customHeight="1" x14ac:dyDescent="0.15">
      <c r="A21" s="21" t="s">
        <v>42</v>
      </c>
      <c r="B21" s="22">
        <v>150</v>
      </c>
      <c r="C21" s="22">
        <v>102</v>
      </c>
      <c r="D21" s="22">
        <v>67</v>
      </c>
      <c r="E21" s="22">
        <v>0</v>
      </c>
      <c r="F21" s="22" t="s">
        <v>71</v>
      </c>
      <c r="G21" s="22">
        <v>2</v>
      </c>
      <c r="H21" s="22">
        <v>4</v>
      </c>
      <c r="I21" s="22">
        <v>19</v>
      </c>
      <c r="J21" s="22">
        <v>3</v>
      </c>
      <c r="K21" s="22">
        <v>1</v>
      </c>
      <c r="L21" s="22">
        <v>5</v>
      </c>
      <c r="M21" s="22">
        <v>1</v>
      </c>
      <c r="N21" s="22">
        <v>31</v>
      </c>
      <c r="O21" s="22">
        <v>4</v>
      </c>
      <c r="P21" s="22">
        <v>7</v>
      </c>
      <c r="Q21" s="22">
        <v>6</v>
      </c>
      <c r="R21" s="22">
        <v>6</v>
      </c>
      <c r="S21" s="22">
        <v>14</v>
      </c>
      <c r="T21" s="22">
        <v>13</v>
      </c>
      <c r="U21" s="22">
        <v>17</v>
      </c>
      <c r="V21" s="22">
        <v>0</v>
      </c>
      <c r="W21" s="22" t="s">
        <v>1</v>
      </c>
      <c r="X21" s="22">
        <v>67</v>
      </c>
    </row>
    <row r="22" spans="1:24" ht="20.100000000000001" customHeight="1" x14ac:dyDescent="0.15">
      <c r="A22" s="21" t="s">
        <v>43</v>
      </c>
      <c r="B22" s="22">
        <v>150</v>
      </c>
      <c r="C22" s="22">
        <v>106</v>
      </c>
      <c r="D22" s="22">
        <v>71</v>
      </c>
      <c r="E22" s="22">
        <v>0</v>
      </c>
      <c r="F22" s="22" t="s">
        <v>71</v>
      </c>
      <c r="G22" s="22">
        <v>3</v>
      </c>
      <c r="H22" s="22">
        <v>4</v>
      </c>
      <c r="I22" s="22">
        <v>17</v>
      </c>
      <c r="J22" s="22">
        <v>3</v>
      </c>
      <c r="K22" s="22">
        <v>2</v>
      </c>
      <c r="L22" s="22">
        <v>6</v>
      </c>
      <c r="M22" s="22">
        <v>0</v>
      </c>
      <c r="N22" s="22">
        <v>32</v>
      </c>
      <c r="O22" s="22">
        <v>3</v>
      </c>
      <c r="P22" s="22">
        <v>7</v>
      </c>
      <c r="Q22" s="22">
        <v>5</v>
      </c>
      <c r="R22" s="22">
        <v>6</v>
      </c>
      <c r="S22" s="22">
        <v>16</v>
      </c>
      <c r="T22" s="22">
        <v>16</v>
      </c>
      <c r="U22" s="22">
        <v>12</v>
      </c>
      <c r="V22" s="22">
        <v>0</v>
      </c>
      <c r="W22" s="22" t="s">
        <v>1</v>
      </c>
      <c r="X22" s="22">
        <v>64</v>
      </c>
    </row>
    <row r="23" spans="1:24" ht="20.100000000000001" customHeight="1" x14ac:dyDescent="0.15">
      <c r="A23" s="21" t="s">
        <v>44</v>
      </c>
      <c r="B23" s="22">
        <v>139</v>
      </c>
      <c r="C23" s="22">
        <v>97</v>
      </c>
      <c r="D23" s="22">
        <v>63</v>
      </c>
      <c r="E23" s="22">
        <v>0</v>
      </c>
      <c r="F23" s="22" t="s">
        <v>71</v>
      </c>
      <c r="G23" s="22">
        <v>2</v>
      </c>
      <c r="H23" s="22">
        <v>4</v>
      </c>
      <c r="I23" s="22">
        <v>16</v>
      </c>
      <c r="J23" s="22">
        <v>2</v>
      </c>
      <c r="K23" s="22">
        <v>2</v>
      </c>
      <c r="L23" s="22">
        <v>7</v>
      </c>
      <c r="M23" s="22">
        <v>2</v>
      </c>
      <c r="N23" s="22">
        <v>30</v>
      </c>
      <c r="O23" s="22">
        <v>4</v>
      </c>
      <c r="P23" s="22">
        <v>6</v>
      </c>
      <c r="Q23" s="22">
        <v>5</v>
      </c>
      <c r="R23" s="22">
        <v>7</v>
      </c>
      <c r="S23" s="22">
        <v>14</v>
      </c>
      <c r="T23" s="22">
        <v>14</v>
      </c>
      <c r="U23" s="22">
        <v>12</v>
      </c>
      <c r="V23" s="22">
        <v>0</v>
      </c>
      <c r="W23" s="22" t="s">
        <v>1</v>
      </c>
      <c r="X23" s="22">
        <v>55</v>
      </c>
    </row>
    <row r="24" spans="1:24" ht="20.100000000000001" customHeight="1" x14ac:dyDescent="0.15">
      <c r="A24" s="21" t="s">
        <v>45</v>
      </c>
      <c r="B24" s="22">
        <v>152</v>
      </c>
      <c r="C24" s="22">
        <v>115</v>
      </c>
      <c r="D24" s="22">
        <v>72</v>
      </c>
      <c r="E24" s="22">
        <v>0</v>
      </c>
      <c r="F24" s="22" t="s">
        <v>71</v>
      </c>
      <c r="G24" s="22">
        <v>3</v>
      </c>
      <c r="H24" s="22">
        <v>5</v>
      </c>
      <c r="I24" s="22">
        <v>17</v>
      </c>
      <c r="J24" s="22">
        <v>2</v>
      </c>
      <c r="K24" s="22">
        <v>3</v>
      </c>
      <c r="L24" s="22">
        <v>10</v>
      </c>
      <c r="M24" s="22">
        <v>3</v>
      </c>
      <c r="N24" s="22">
        <v>29</v>
      </c>
      <c r="O24" s="22">
        <v>4</v>
      </c>
      <c r="P24" s="22">
        <v>6</v>
      </c>
      <c r="Q24" s="22">
        <v>5</v>
      </c>
      <c r="R24" s="22">
        <v>6</v>
      </c>
      <c r="S24" s="22">
        <v>13</v>
      </c>
      <c r="T24" s="22">
        <v>13</v>
      </c>
      <c r="U24" s="22">
        <v>8</v>
      </c>
      <c r="V24" s="22">
        <v>0</v>
      </c>
      <c r="W24" s="22" t="s">
        <v>1</v>
      </c>
      <c r="X24" s="22">
        <v>64</v>
      </c>
    </row>
    <row r="25" spans="1:24" ht="20.100000000000001" customHeight="1" x14ac:dyDescent="0.15">
      <c r="A25" s="21" t="s">
        <v>46</v>
      </c>
      <c r="B25" s="22">
        <v>154</v>
      </c>
      <c r="C25" s="22">
        <v>120</v>
      </c>
      <c r="D25" s="22">
        <v>87</v>
      </c>
      <c r="E25" s="22">
        <v>0</v>
      </c>
      <c r="F25" s="22" t="s">
        <v>71</v>
      </c>
      <c r="G25" s="22">
        <v>2</v>
      </c>
      <c r="H25" s="22">
        <v>3</v>
      </c>
      <c r="I25" s="22">
        <v>15</v>
      </c>
      <c r="J25" s="22">
        <v>2</v>
      </c>
      <c r="K25" s="22">
        <v>2</v>
      </c>
      <c r="L25" s="22">
        <v>7</v>
      </c>
      <c r="M25" s="22">
        <v>2</v>
      </c>
      <c r="N25" s="22">
        <v>29</v>
      </c>
      <c r="O25" s="22">
        <v>5</v>
      </c>
      <c r="P25" s="22">
        <v>6</v>
      </c>
      <c r="Q25" s="22">
        <v>5</v>
      </c>
      <c r="R25" s="22">
        <v>5</v>
      </c>
      <c r="S25" s="22">
        <v>13</v>
      </c>
      <c r="T25" s="22">
        <v>13</v>
      </c>
      <c r="U25" s="22">
        <v>5</v>
      </c>
      <c r="V25" s="22">
        <v>0</v>
      </c>
      <c r="W25" s="22" t="s">
        <v>1</v>
      </c>
      <c r="X25" s="22">
        <v>60</v>
      </c>
    </row>
    <row r="26" spans="1:24" ht="20.100000000000001" customHeight="1" x14ac:dyDescent="0.15">
      <c r="A26" s="21" t="s">
        <v>47</v>
      </c>
      <c r="B26" s="22">
        <v>155</v>
      </c>
      <c r="C26" s="22">
        <v>121</v>
      </c>
      <c r="D26" s="22">
        <v>86</v>
      </c>
      <c r="E26" s="22">
        <v>0</v>
      </c>
      <c r="F26" s="22" t="s">
        <v>71</v>
      </c>
      <c r="G26" s="22">
        <v>2</v>
      </c>
      <c r="H26" s="22">
        <v>4</v>
      </c>
      <c r="I26" s="22">
        <v>15</v>
      </c>
      <c r="J26" s="22">
        <v>3</v>
      </c>
      <c r="K26" s="22">
        <v>2</v>
      </c>
      <c r="L26" s="22">
        <v>6</v>
      </c>
      <c r="M26" s="22">
        <v>3</v>
      </c>
      <c r="N26" s="22">
        <v>30</v>
      </c>
      <c r="O26" s="22">
        <v>5</v>
      </c>
      <c r="P26" s="22">
        <v>6</v>
      </c>
      <c r="Q26" s="22">
        <v>5</v>
      </c>
      <c r="R26" s="22">
        <v>2</v>
      </c>
      <c r="S26" s="22">
        <v>16</v>
      </c>
      <c r="T26" s="22">
        <v>16</v>
      </c>
      <c r="U26" s="22">
        <v>4</v>
      </c>
      <c r="V26" s="22">
        <v>0</v>
      </c>
      <c r="W26" s="22" t="s">
        <v>1</v>
      </c>
      <c r="X26" s="22">
        <v>58</v>
      </c>
    </row>
    <row r="27" spans="1:24" ht="20.100000000000001" customHeight="1" x14ac:dyDescent="0.15">
      <c r="A27" s="21" t="s">
        <v>48</v>
      </c>
      <c r="B27" s="22">
        <v>152</v>
      </c>
      <c r="C27" s="22">
        <v>116</v>
      </c>
      <c r="D27" s="22">
        <v>86</v>
      </c>
      <c r="E27" s="22">
        <v>0</v>
      </c>
      <c r="F27" s="22" t="s">
        <v>71</v>
      </c>
      <c r="G27" s="22">
        <v>2</v>
      </c>
      <c r="H27" s="22">
        <v>4</v>
      </c>
      <c r="I27" s="22">
        <v>13</v>
      </c>
      <c r="J27" s="22">
        <v>3</v>
      </c>
      <c r="K27" s="22">
        <v>2</v>
      </c>
      <c r="L27" s="22">
        <v>5</v>
      </c>
      <c r="M27" s="22">
        <v>2</v>
      </c>
      <c r="N27" s="22">
        <v>33</v>
      </c>
      <c r="O27" s="22">
        <v>7</v>
      </c>
      <c r="P27" s="22">
        <v>6</v>
      </c>
      <c r="Q27" s="22">
        <v>5</v>
      </c>
      <c r="R27" s="22">
        <v>2</v>
      </c>
      <c r="S27" s="22">
        <v>18</v>
      </c>
      <c r="T27" s="22">
        <v>18</v>
      </c>
      <c r="U27" s="22">
        <v>2</v>
      </c>
      <c r="V27" s="22" t="s">
        <v>1</v>
      </c>
      <c r="W27" s="22" t="s">
        <v>1</v>
      </c>
      <c r="X27" s="22">
        <v>56</v>
      </c>
    </row>
    <row r="28" spans="1:24" ht="20.100000000000001" customHeight="1" x14ac:dyDescent="0.15">
      <c r="A28" s="21" t="s">
        <v>49</v>
      </c>
      <c r="B28" s="22">
        <v>139</v>
      </c>
      <c r="C28" s="22">
        <v>105</v>
      </c>
      <c r="D28" s="22">
        <v>76</v>
      </c>
      <c r="E28" s="22">
        <v>0</v>
      </c>
      <c r="F28" s="22" t="s">
        <v>71</v>
      </c>
      <c r="G28" s="22">
        <v>2</v>
      </c>
      <c r="H28" s="22">
        <v>4</v>
      </c>
      <c r="I28" s="22">
        <v>13</v>
      </c>
      <c r="J28" s="22">
        <v>3</v>
      </c>
      <c r="K28" s="22">
        <v>1</v>
      </c>
      <c r="L28" s="22">
        <v>4</v>
      </c>
      <c r="M28" s="22">
        <v>1</v>
      </c>
      <c r="N28" s="22">
        <v>33</v>
      </c>
      <c r="O28" s="22">
        <v>10</v>
      </c>
      <c r="P28" s="22">
        <v>6</v>
      </c>
      <c r="Q28" s="22">
        <v>4</v>
      </c>
      <c r="R28" s="22">
        <v>1</v>
      </c>
      <c r="S28" s="22">
        <v>15</v>
      </c>
      <c r="T28" s="22">
        <v>15</v>
      </c>
      <c r="U28" s="22">
        <v>1</v>
      </c>
      <c r="V28" s="22" t="s">
        <v>1</v>
      </c>
      <c r="W28" s="22" t="s">
        <v>1</v>
      </c>
      <c r="X28" s="22">
        <v>52</v>
      </c>
    </row>
    <row r="29" spans="1:24" ht="20.100000000000001" customHeight="1" x14ac:dyDescent="0.15">
      <c r="A29" s="21" t="s">
        <v>50</v>
      </c>
      <c r="B29" s="22">
        <v>125</v>
      </c>
      <c r="C29" s="22">
        <v>94</v>
      </c>
      <c r="D29" s="22">
        <v>66</v>
      </c>
      <c r="E29" s="22">
        <v>0</v>
      </c>
      <c r="F29" s="22" t="s">
        <v>71</v>
      </c>
      <c r="G29" s="22">
        <v>2</v>
      </c>
      <c r="H29" s="22">
        <v>4</v>
      </c>
      <c r="I29" s="22">
        <v>13</v>
      </c>
      <c r="J29" s="22">
        <v>2</v>
      </c>
      <c r="K29" s="22">
        <v>3</v>
      </c>
      <c r="L29" s="22">
        <v>3</v>
      </c>
      <c r="M29" s="22">
        <v>2</v>
      </c>
      <c r="N29" s="22">
        <v>30</v>
      </c>
      <c r="O29" s="22">
        <v>9</v>
      </c>
      <c r="P29" s="22">
        <v>6</v>
      </c>
      <c r="Q29" s="22">
        <v>5</v>
      </c>
      <c r="R29" s="22">
        <v>1</v>
      </c>
      <c r="S29" s="22">
        <v>14</v>
      </c>
      <c r="T29" s="22">
        <v>14</v>
      </c>
      <c r="U29" s="22">
        <v>2</v>
      </c>
      <c r="V29" s="22" t="s">
        <v>1</v>
      </c>
      <c r="W29" s="22" t="s">
        <v>1</v>
      </c>
      <c r="X29" s="22">
        <v>45</v>
      </c>
    </row>
    <row r="30" spans="1:24" ht="20.100000000000001" customHeight="1" x14ac:dyDescent="0.15">
      <c r="A30" s="21" t="s">
        <v>51</v>
      </c>
      <c r="B30" s="22">
        <v>136</v>
      </c>
      <c r="C30" s="22">
        <v>103</v>
      </c>
      <c r="D30" s="22">
        <v>73</v>
      </c>
      <c r="E30" s="22">
        <v>0</v>
      </c>
      <c r="F30" s="22" t="s">
        <v>71</v>
      </c>
      <c r="G30" s="22">
        <v>2</v>
      </c>
      <c r="H30" s="22">
        <v>4</v>
      </c>
      <c r="I30" s="22">
        <v>12</v>
      </c>
      <c r="J30" s="22">
        <v>3</v>
      </c>
      <c r="K30" s="22">
        <v>4</v>
      </c>
      <c r="L30" s="22">
        <v>4</v>
      </c>
      <c r="M30" s="22">
        <v>1</v>
      </c>
      <c r="N30" s="22">
        <v>32</v>
      </c>
      <c r="O30" s="22">
        <v>8</v>
      </c>
      <c r="P30" s="22">
        <v>7</v>
      </c>
      <c r="Q30" s="22">
        <v>5</v>
      </c>
      <c r="R30" s="22">
        <v>1</v>
      </c>
      <c r="S30" s="22">
        <v>17</v>
      </c>
      <c r="T30" s="22">
        <v>17</v>
      </c>
      <c r="U30" s="22">
        <v>2</v>
      </c>
      <c r="V30" s="22" t="s">
        <v>1</v>
      </c>
      <c r="W30" s="22" t="s">
        <v>1</v>
      </c>
      <c r="X30" s="22">
        <v>51</v>
      </c>
    </row>
    <row r="31" spans="1:24" ht="20.100000000000001" customHeight="1" x14ac:dyDescent="0.15">
      <c r="A31" s="21" t="s">
        <v>52</v>
      </c>
      <c r="B31" s="22">
        <v>144</v>
      </c>
      <c r="C31" s="22">
        <v>108</v>
      </c>
      <c r="D31" s="22">
        <v>80</v>
      </c>
      <c r="E31" s="22" t="s">
        <v>1</v>
      </c>
      <c r="F31" s="22" t="s">
        <v>71</v>
      </c>
      <c r="G31" s="22">
        <v>2</v>
      </c>
      <c r="H31" s="22">
        <v>3</v>
      </c>
      <c r="I31" s="22">
        <v>13</v>
      </c>
      <c r="J31" s="22">
        <v>4</v>
      </c>
      <c r="K31" s="22">
        <v>3</v>
      </c>
      <c r="L31" s="22">
        <v>2</v>
      </c>
      <c r="M31" s="22">
        <v>1</v>
      </c>
      <c r="N31" s="22">
        <v>35</v>
      </c>
      <c r="O31" s="22">
        <v>7</v>
      </c>
      <c r="P31" s="22">
        <v>7</v>
      </c>
      <c r="Q31" s="22">
        <v>6</v>
      </c>
      <c r="R31" s="22">
        <v>1</v>
      </c>
      <c r="S31" s="22">
        <v>20</v>
      </c>
      <c r="T31" s="22">
        <v>20</v>
      </c>
      <c r="U31" s="22">
        <v>1</v>
      </c>
      <c r="V31" s="22" t="s">
        <v>1</v>
      </c>
      <c r="W31" s="22" t="s">
        <v>1</v>
      </c>
      <c r="X31" s="22">
        <v>50</v>
      </c>
    </row>
    <row r="32" spans="1:24" ht="20.100000000000001" customHeight="1" x14ac:dyDescent="0.15">
      <c r="A32" s="21" t="s">
        <v>53</v>
      </c>
      <c r="B32" s="22">
        <v>146</v>
      </c>
      <c r="C32" s="22">
        <v>113</v>
      </c>
      <c r="D32" s="22">
        <v>80</v>
      </c>
      <c r="E32" s="22" t="s">
        <v>1</v>
      </c>
      <c r="F32" s="22" t="s">
        <v>71</v>
      </c>
      <c r="G32" s="22">
        <v>2</v>
      </c>
      <c r="H32" s="22">
        <v>5</v>
      </c>
      <c r="I32" s="22">
        <v>15</v>
      </c>
      <c r="J32" s="22">
        <v>6</v>
      </c>
      <c r="K32" s="22">
        <v>3</v>
      </c>
      <c r="L32" s="22">
        <v>3</v>
      </c>
      <c r="M32" s="22">
        <v>1</v>
      </c>
      <c r="N32" s="22">
        <v>32</v>
      </c>
      <c r="O32" s="22">
        <v>4</v>
      </c>
      <c r="P32" s="22">
        <v>6</v>
      </c>
      <c r="Q32" s="22">
        <v>5</v>
      </c>
      <c r="R32" s="22">
        <v>1</v>
      </c>
      <c r="S32" s="22">
        <v>21</v>
      </c>
      <c r="T32" s="22">
        <v>20</v>
      </c>
      <c r="U32" s="22">
        <v>1</v>
      </c>
      <c r="V32" s="22" t="s">
        <v>1</v>
      </c>
      <c r="W32" s="22" t="s">
        <v>1</v>
      </c>
      <c r="X32" s="22">
        <v>54</v>
      </c>
    </row>
    <row r="33" spans="1:24" ht="20.100000000000001" customHeight="1" x14ac:dyDescent="0.15">
      <c r="A33" s="21" t="s">
        <v>54</v>
      </c>
      <c r="B33" s="22">
        <v>140</v>
      </c>
      <c r="C33" s="22">
        <v>115</v>
      </c>
      <c r="D33" s="22">
        <v>86</v>
      </c>
      <c r="E33" s="22" t="s">
        <v>1</v>
      </c>
      <c r="F33" s="22" t="s">
        <v>71</v>
      </c>
      <c r="G33" s="22">
        <v>1</v>
      </c>
      <c r="H33" s="22">
        <v>3</v>
      </c>
      <c r="I33" s="22">
        <v>13</v>
      </c>
      <c r="J33" s="22">
        <v>4</v>
      </c>
      <c r="K33" s="22">
        <v>2</v>
      </c>
      <c r="L33" s="22">
        <v>3</v>
      </c>
      <c r="M33" s="22">
        <v>1</v>
      </c>
      <c r="N33" s="22">
        <v>25</v>
      </c>
      <c r="O33" s="22">
        <v>3</v>
      </c>
      <c r="P33" s="22">
        <v>5</v>
      </c>
      <c r="Q33" s="22">
        <v>5</v>
      </c>
      <c r="R33" s="22">
        <v>1</v>
      </c>
      <c r="S33" s="22">
        <v>16</v>
      </c>
      <c r="T33" s="22">
        <v>15</v>
      </c>
      <c r="U33" s="22">
        <v>1</v>
      </c>
      <c r="V33" s="22" t="s">
        <v>1</v>
      </c>
      <c r="W33" s="22" t="s">
        <v>1</v>
      </c>
      <c r="X33" s="22">
        <v>56</v>
      </c>
    </row>
    <row r="34" spans="1:24" ht="20.100000000000001" customHeight="1" x14ac:dyDescent="0.15">
      <c r="A34" s="21" t="s">
        <v>55</v>
      </c>
      <c r="B34" s="22">
        <v>119</v>
      </c>
      <c r="C34" s="22">
        <v>94</v>
      </c>
      <c r="D34" s="22">
        <v>66</v>
      </c>
      <c r="E34" s="22" t="s">
        <v>1</v>
      </c>
      <c r="F34" s="22" t="s">
        <v>71</v>
      </c>
      <c r="G34" s="22">
        <v>1</v>
      </c>
      <c r="H34" s="22">
        <v>4</v>
      </c>
      <c r="I34" s="22">
        <v>14</v>
      </c>
      <c r="J34" s="22">
        <v>4</v>
      </c>
      <c r="K34" s="22">
        <v>2</v>
      </c>
      <c r="L34" s="22">
        <v>2</v>
      </c>
      <c r="M34" s="22">
        <v>1</v>
      </c>
      <c r="N34" s="22">
        <v>25</v>
      </c>
      <c r="O34" s="22">
        <v>4</v>
      </c>
      <c r="P34" s="22">
        <v>5</v>
      </c>
      <c r="Q34" s="22">
        <v>5</v>
      </c>
      <c r="R34" s="22">
        <v>1</v>
      </c>
      <c r="S34" s="22">
        <v>16</v>
      </c>
      <c r="T34" s="22">
        <v>16</v>
      </c>
      <c r="U34" s="22">
        <v>0</v>
      </c>
      <c r="V34" s="22" t="s">
        <v>1</v>
      </c>
      <c r="W34" s="22" t="s">
        <v>1</v>
      </c>
      <c r="X34" s="22">
        <v>44</v>
      </c>
    </row>
    <row r="35" spans="1:24" ht="20.100000000000001" customHeight="1" x14ac:dyDescent="0.15">
      <c r="A35" s="21" t="s">
        <v>56</v>
      </c>
      <c r="B35" s="22">
        <v>143</v>
      </c>
      <c r="C35" s="22">
        <v>118</v>
      </c>
      <c r="D35" s="22">
        <v>94</v>
      </c>
      <c r="E35" s="22">
        <v>0</v>
      </c>
      <c r="F35" s="22" t="s">
        <v>71</v>
      </c>
      <c r="G35" s="22">
        <v>1</v>
      </c>
      <c r="H35" s="22">
        <v>3</v>
      </c>
      <c r="I35" s="22">
        <v>12</v>
      </c>
      <c r="J35" s="22">
        <v>4</v>
      </c>
      <c r="K35" s="22">
        <v>1</v>
      </c>
      <c r="L35" s="22">
        <v>2</v>
      </c>
      <c r="M35" s="22">
        <v>1</v>
      </c>
      <c r="N35" s="22">
        <v>24</v>
      </c>
      <c r="O35" s="22">
        <v>3</v>
      </c>
      <c r="P35" s="22">
        <v>5</v>
      </c>
      <c r="Q35" s="22">
        <v>5</v>
      </c>
      <c r="R35" s="22">
        <v>1</v>
      </c>
      <c r="S35" s="22">
        <v>16</v>
      </c>
      <c r="T35" s="22">
        <v>15</v>
      </c>
      <c r="U35" s="22">
        <v>0</v>
      </c>
      <c r="V35" s="22" t="s">
        <v>1</v>
      </c>
      <c r="W35" s="22" t="s">
        <v>1</v>
      </c>
      <c r="X35" s="22">
        <v>54</v>
      </c>
    </row>
    <row r="36" spans="1:24" ht="20.100000000000001" customHeight="1" x14ac:dyDescent="0.15">
      <c r="A36" s="21" t="s">
        <v>57</v>
      </c>
      <c r="B36" s="22">
        <v>130</v>
      </c>
      <c r="C36" s="22">
        <v>104</v>
      </c>
      <c r="D36" s="22">
        <v>78</v>
      </c>
      <c r="E36" s="22">
        <v>0</v>
      </c>
      <c r="F36" s="22" t="s">
        <v>71</v>
      </c>
      <c r="G36" s="22">
        <v>1</v>
      </c>
      <c r="H36" s="22">
        <v>3</v>
      </c>
      <c r="I36" s="22">
        <v>12</v>
      </c>
      <c r="J36" s="22">
        <v>4</v>
      </c>
      <c r="K36" s="22">
        <v>3</v>
      </c>
      <c r="L36" s="22">
        <v>2</v>
      </c>
      <c r="M36" s="22">
        <v>1</v>
      </c>
      <c r="N36" s="22">
        <v>26</v>
      </c>
      <c r="O36" s="22">
        <v>4</v>
      </c>
      <c r="P36" s="22">
        <v>4</v>
      </c>
      <c r="Q36" s="22">
        <v>4</v>
      </c>
      <c r="R36" s="22">
        <v>1</v>
      </c>
      <c r="S36" s="22">
        <v>18</v>
      </c>
      <c r="T36" s="22">
        <v>18</v>
      </c>
      <c r="U36" s="22" t="s">
        <v>1</v>
      </c>
      <c r="V36" s="22" t="s">
        <v>1</v>
      </c>
      <c r="W36" s="22" t="s">
        <v>1</v>
      </c>
      <c r="X36" s="22">
        <v>50</v>
      </c>
    </row>
    <row r="37" spans="1:24" ht="20.100000000000001" customHeight="1" x14ac:dyDescent="0.15">
      <c r="A37" s="21" t="s">
        <v>58</v>
      </c>
      <c r="B37" s="22">
        <v>131</v>
      </c>
      <c r="C37" s="22">
        <v>97</v>
      </c>
      <c r="D37" s="22">
        <v>74</v>
      </c>
      <c r="E37" s="22">
        <v>0</v>
      </c>
      <c r="F37" s="22" t="s">
        <v>71</v>
      </c>
      <c r="G37" s="22">
        <v>1</v>
      </c>
      <c r="H37" s="22">
        <v>2</v>
      </c>
      <c r="I37" s="22">
        <v>10</v>
      </c>
      <c r="J37" s="22">
        <v>4</v>
      </c>
      <c r="K37" s="22">
        <v>3</v>
      </c>
      <c r="L37" s="22">
        <v>2</v>
      </c>
      <c r="M37" s="22">
        <v>1</v>
      </c>
      <c r="N37" s="22">
        <v>33</v>
      </c>
      <c r="O37" s="22">
        <v>3</v>
      </c>
      <c r="P37" s="22">
        <v>4</v>
      </c>
      <c r="Q37" s="22">
        <v>3</v>
      </c>
      <c r="R37" s="22">
        <v>1</v>
      </c>
      <c r="S37" s="22">
        <v>26</v>
      </c>
      <c r="T37" s="22">
        <v>26</v>
      </c>
      <c r="U37" s="22" t="s">
        <v>1</v>
      </c>
      <c r="V37" s="22" t="s">
        <v>1</v>
      </c>
      <c r="W37" s="22" t="s">
        <v>1</v>
      </c>
      <c r="X37" s="22">
        <v>47</v>
      </c>
    </row>
    <row r="38" spans="1:24" ht="20.100000000000001" customHeight="1" x14ac:dyDescent="0.15">
      <c r="A38" s="21" t="s">
        <v>59</v>
      </c>
      <c r="B38" s="22">
        <v>123</v>
      </c>
      <c r="C38" s="22">
        <v>95</v>
      </c>
      <c r="D38" s="22">
        <v>68</v>
      </c>
      <c r="E38" s="22" t="s">
        <v>1</v>
      </c>
      <c r="F38" s="22" t="s">
        <v>71</v>
      </c>
      <c r="G38" s="22">
        <v>1</v>
      </c>
      <c r="H38" s="22">
        <v>2</v>
      </c>
      <c r="I38" s="22">
        <v>12</v>
      </c>
      <c r="J38" s="22">
        <v>3</v>
      </c>
      <c r="K38" s="22">
        <v>6</v>
      </c>
      <c r="L38" s="22">
        <v>2</v>
      </c>
      <c r="M38" s="22">
        <v>1</v>
      </c>
      <c r="N38" s="22">
        <v>29</v>
      </c>
      <c r="O38" s="22">
        <v>3</v>
      </c>
      <c r="P38" s="22">
        <v>4</v>
      </c>
      <c r="Q38" s="22">
        <v>3</v>
      </c>
      <c r="R38" s="22">
        <v>0</v>
      </c>
      <c r="S38" s="22">
        <v>22</v>
      </c>
      <c r="T38" s="22">
        <v>22</v>
      </c>
      <c r="U38" s="22" t="s">
        <v>1</v>
      </c>
      <c r="V38" s="22" t="s">
        <v>1</v>
      </c>
      <c r="W38" s="22" t="s">
        <v>1</v>
      </c>
      <c r="X38" s="22">
        <v>44</v>
      </c>
    </row>
    <row r="39" spans="1:24" ht="20.100000000000001" customHeight="1" x14ac:dyDescent="0.15">
      <c r="A39" s="21" t="s">
        <v>60</v>
      </c>
      <c r="B39" s="22">
        <v>118</v>
      </c>
      <c r="C39" s="22">
        <v>92</v>
      </c>
      <c r="D39" s="22">
        <v>66</v>
      </c>
      <c r="E39" s="22" t="s">
        <v>1</v>
      </c>
      <c r="F39" s="22" t="s">
        <v>71</v>
      </c>
      <c r="G39" s="22">
        <v>1</v>
      </c>
      <c r="H39" s="22">
        <v>2</v>
      </c>
      <c r="I39" s="22">
        <v>12</v>
      </c>
      <c r="J39" s="22">
        <v>3</v>
      </c>
      <c r="K39" s="22">
        <v>5</v>
      </c>
      <c r="L39" s="22">
        <v>2</v>
      </c>
      <c r="M39" s="22">
        <v>1</v>
      </c>
      <c r="N39" s="22">
        <v>26</v>
      </c>
      <c r="O39" s="22">
        <v>2</v>
      </c>
      <c r="P39" s="22">
        <v>3</v>
      </c>
      <c r="Q39" s="22">
        <v>3</v>
      </c>
      <c r="R39" s="22">
        <v>0</v>
      </c>
      <c r="S39" s="22">
        <v>20</v>
      </c>
      <c r="T39" s="22">
        <v>20</v>
      </c>
      <c r="U39" s="22" t="s">
        <v>1</v>
      </c>
      <c r="V39" s="22" t="s">
        <v>1</v>
      </c>
      <c r="W39" s="22" t="s">
        <v>1</v>
      </c>
      <c r="X39" s="22">
        <v>40</v>
      </c>
    </row>
    <row r="40" spans="1:24" ht="20.100000000000001" customHeight="1" x14ac:dyDescent="0.15">
      <c r="A40" s="21" t="s">
        <v>61</v>
      </c>
      <c r="B40" s="22">
        <v>121</v>
      </c>
      <c r="C40" s="22">
        <v>93</v>
      </c>
      <c r="D40" s="22">
        <v>70</v>
      </c>
      <c r="E40" s="22" t="s">
        <v>1</v>
      </c>
      <c r="F40" s="22" t="s">
        <v>71</v>
      </c>
      <c r="G40" s="22">
        <v>1</v>
      </c>
      <c r="H40" s="22">
        <v>2</v>
      </c>
      <c r="I40" s="22">
        <v>11</v>
      </c>
      <c r="J40" s="22">
        <v>3</v>
      </c>
      <c r="K40" s="22">
        <v>3</v>
      </c>
      <c r="L40" s="22">
        <v>4</v>
      </c>
      <c r="M40" s="22">
        <v>1</v>
      </c>
      <c r="N40" s="22">
        <v>29</v>
      </c>
      <c r="O40" s="22">
        <v>2</v>
      </c>
      <c r="P40" s="22">
        <v>3</v>
      </c>
      <c r="Q40" s="22">
        <v>3</v>
      </c>
      <c r="R40" s="22" t="s">
        <v>2</v>
      </c>
      <c r="S40" s="22">
        <v>24</v>
      </c>
      <c r="T40" s="22">
        <v>24</v>
      </c>
      <c r="U40" s="22" t="s">
        <v>1</v>
      </c>
      <c r="V40" s="22" t="s">
        <v>1</v>
      </c>
      <c r="W40" s="22" t="s">
        <v>1</v>
      </c>
      <c r="X40" s="22">
        <v>37</v>
      </c>
    </row>
    <row r="41" spans="1:24" ht="20.100000000000001" customHeight="1" x14ac:dyDescent="0.15">
      <c r="A41" s="21" t="s">
        <v>62</v>
      </c>
      <c r="B41" s="22">
        <v>120</v>
      </c>
      <c r="C41" s="22">
        <v>91</v>
      </c>
      <c r="D41" s="22">
        <v>68</v>
      </c>
      <c r="E41" s="22">
        <v>0</v>
      </c>
      <c r="F41" s="22" t="s">
        <v>71</v>
      </c>
      <c r="G41" s="22">
        <v>1</v>
      </c>
      <c r="H41" s="22">
        <v>2</v>
      </c>
      <c r="I41" s="22">
        <v>11</v>
      </c>
      <c r="J41" s="22">
        <v>3</v>
      </c>
      <c r="K41" s="22">
        <v>3</v>
      </c>
      <c r="L41" s="22">
        <v>3</v>
      </c>
      <c r="M41" s="22">
        <v>1</v>
      </c>
      <c r="N41" s="22">
        <v>29</v>
      </c>
      <c r="O41" s="22">
        <v>2</v>
      </c>
      <c r="P41" s="22">
        <v>3</v>
      </c>
      <c r="Q41" s="22">
        <v>3</v>
      </c>
      <c r="R41" s="22" t="s">
        <v>1</v>
      </c>
      <c r="S41" s="22">
        <v>24</v>
      </c>
      <c r="T41" s="22">
        <v>24</v>
      </c>
      <c r="U41" s="22" t="s">
        <v>1</v>
      </c>
      <c r="V41" s="22" t="s">
        <v>1</v>
      </c>
      <c r="W41" s="22" t="s">
        <v>1</v>
      </c>
      <c r="X41" s="22">
        <v>37</v>
      </c>
    </row>
    <row r="42" spans="1:24" ht="20.100000000000001" customHeight="1" x14ac:dyDescent="0.15">
      <c r="A42" s="21" t="s">
        <v>63</v>
      </c>
      <c r="B42" s="22">
        <v>111</v>
      </c>
      <c r="C42" s="22">
        <v>84</v>
      </c>
      <c r="D42" s="22">
        <v>64</v>
      </c>
      <c r="E42" s="22" t="s">
        <v>72</v>
      </c>
      <c r="F42" s="22">
        <v>0</v>
      </c>
      <c r="G42" s="22">
        <v>1</v>
      </c>
      <c r="H42" s="22">
        <v>2</v>
      </c>
      <c r="I42" s="22">
        <v>10</v>
      </c>
      <c r="J42" s="22">
        <v>3</v>
      </c>
      <c r="K42" s="22">
        <v>4</v>
      </c>
      <c r="L42" s="22">
        <v>1</v>
      </c>
      <c r="M42" s="22">
        <v>1</v>
      </c>
      <c r="N42" s="22">
        <v>27</v>
      </c>
      <c r="O42" s="22" t="s">
        <v>2</v>
      </c>
      <c r="P42" s="22" t="s">
        <v>2</v>
      </c>
      <c r="Q42" s="22" t="s">
        <v>2</v>
      </c>
      <c r="R42" s="22" t="s">
        <v>1</v>
      </c>
      <c r="S42" s="22" t="s">
        <v>2</v>
      </c>
      <c r="T42" s="22" t="s">
        <v>2</v>
      </c>
      <c r="U42" s="22" t="s">
        <v>2</v>
      </c>
      <c r="V42" s="22" t="s">
        <v>1</v>
      </c>
      <c r="W42" s="22" t="s">
        <v>1</v>
      </c>
      <c r="X42" s="22">
        <v>34</v>
      </c>
    </row>
    <row r="43" spans="1:24" ht="20.100000000000001" customHeight="1" x14ac:dyDescent="0.15">
      <c r="A43" s="21" t="s">
        <v>64</v>
      </c>
      <c r="B43" s="22">
        <v>108</v>
      </c>
      <c r="C43" s="22">
        <v>83</v>
      </c>
      <c r="D43" s="22">
        <v>65</v>
      </c>
      <c r="E43" s="22">
        <v>0</v>
      </c>
      <c r="F43" s="22">
        <v>0</v>
      </c>
      <c r="G43" s="22">
        <v>1</v>
      </c>
      <c r="H43" s="22">
        <v>1</v>
      </c>
      <c r="I43" s="22">
        <v>9</v>
      </c>
      <c r="J43" s="22">
        <v>2</v>
      </c>
      <c r="K43" s="22">
        <v>3</v>
      </c>
      <c r="L43" s="22">
        <v>0</v>
      </c>
      <c r="M43" s="22">
        <v>1</v>
      </c>
      <c r="N43" s="22">
        <v>25</v>
      </c>
      <c r="O43" s="22">
        <v>3</v>
      </c>
      <c r="P43" s="22" t="s">
        <v>4</v>
      </c>
      <c r="Q43" s="22" t="s">
        <v>4</v>
      </c>
      <c r="R43" s="22" t="s">
        <v>3</v>
      </c>
      <c r="S43" s="22" t="s">
        <v>4</v>
      </c>
      <c r="T43" s="22" t="s">
        <v>4</v>
      </c>
      <c r="U43" s="22" t="s">
        <v>71</v>
      </c>
      <c r="V43" s="22" t="s">
        <v>4</v>
      </c>
      <c r="W43" s="22" t="s">
        <v>3</v>
      </c>
      <c r="X43" s="22">
        <v>33</v>
      </c>
    </row>
    <row r="44" spans="1:24" ht="20.100000000000001" customHeight="1" x14ac:dyDescent="0.15">
      <c r="A44" s="21" t="s">
        <v>65</v>
      </c>
      <c r="B44" s="22">
        <v>108</v>
      </c>
      <c r="C44" s="22">
        <v>86</v>
      </c>
      <c r="D44" s="22">
        <v>68</v>
      </c>
      <c r="E44" s="22" t="s">
        <v>73</v>
      </c>
      <c r="F44" s="22">
        <v>0</v>
      </c>
      <c r="G44" s="22">
        <v>1</v>
      </c>
      <c r="H44" s="22">
        <v>2</v>
      </c>
      <c r="I44" s="22">
        <v>10</v>
      </c>
      <c r="J44" s="22">
        <v>2</v>
      </c>
      <c r="K44" s="22">
        <v>3</v>
      </c>
      <c r="L44" s="22">
        <v>0</v>
      </c>
      <c r="M44" s="22">
        <v>1</v>
      </c>
      <c r="N44" s="22">
        <v>22</v>
      </c>
      <c r="O44" s="22">
        <v>3</v>
      </c>
      <c r="P44" s="22" t="s">
        <v>74</v>
      </c>
      <c r="Q44" s="22" t="s">
        <v>74</v>
      </c>
      <c r="R44" s="22" t="s">
        <v>73</v>
      </c>
      <c r="S44" s="22" t="s">
        <v>74</v>
      </c>
      <c r="T44" s="22" t="s">
        <v>74</v>
      </c>
      <c r="U44" s="22" t="s">
        <v>75</v>
      </c>
      <c r="V44" s="22" t="s">
        <v>74</v>
      </c>
      <c r="W44" s="22" t="s">
        <v>73</v>
      </c>
      <c r="X44" s="22">
        <v>40</v>
      </c>
    </row>
    <row r="45" spans="1:24" ht="20.100000000000001" customHeight="1" x14ac:dyDescent="0.15">
      <c r="A45" s="24" t="s">
        <v>66</v>
      </c>
      <c r="B45" s="22">
        <v>105</v>
      </c>
      <c r="C45" s="22">
        <v>82</v>
      </c>
      <c r="D45" s="22">
        <v>63</v>
      </c>
      <c r="E45" s="22">
        <v>0</v>
      </c>
      <c r="F45" s="22">
        <v>0</v>
      </c>
      <c r="G45" s="22">
        <v>1</v>
      </c>
      <c r="H45" s="22">
        <v>2</v>
      </c>
      <c r="I45" s="22">
        <v>9</v>
      </c>
      <c r="J45" s="22">
        <v>2</v>
      </c>
      <c r="K45" s="22">
        <v>4</v>
      </c>
      <c r="L45" s="22">
        <v>0</v>
      </c>
      <c r="M45" s="22">
        <v>1</v>
      </c>
      <c r="N45" s="22">
        <v>23</v>
      </c>
      <c r="O45" s="22">
        <v>3</v>
      </c>
      <c r="P45" s="22" t="s">
        <v>2</v>
      </c>
      <c r="Q45" s="22" t="s">
        <v>2</v>
      </c>
      <c r="R45" s="22" t="s">
        <v>1</v>
      </c>
      <c r="S45" s="22" t="s">
        <v>2</v>
      </c>
      <c r="T45" s="22" t="s">
        <v>2</v>
      </c>
      <c r="U45" s="22" t="s">
        <v>5</v>
      </c>
      <c r="V45" s="22" t="s">
        <v>1</v>
      </c>
      <c r="W45" s="22" t="s">
        <v>1</v>
      </c>
      <c r="X45" s="22">
        <v>25</v>
      </c>
    </row>
    <row r="46" spans="1:24" ht="20.100000000000001" customHeight="1" x14ac:dyDescent="0.15">
      <c r="B46" s="37" t="s">
        <v>67</v>
      </c>
    </row>
    <row r="47" spans="1:24" ht="20.100000000000001" customHeight="1" x14ac:dyDescent="0.15">
      <c r="B47" s="55" t="s">
        <v>68</v>
      </c>
      <c r="C47" s="56"/>
      <c r="D47" s="56"/>
      <c r="E47" s="56"/>
      <c r="F47" s="56"/>
      <c r="G47" s="56"/>
      <c r="H47" s="56"/>
      <c r="I47" s="56"/>
      <c r="J47" s="56"/>
      <c r="K47" s="56"/>
      <c r="L47" s="56"/>
      <c r="M47" s="56"/>
      <c r="N47" s="56"/>
      <c r="O47" s="56"/>
      <c r="P47" s="56"/>
      <c r="Q47" s="56"/>
      <c r="R47" s="56"/>
      <c r="S47" s="56"/>
      <c r="T47" s="56"/>
      <c r="U47" s="56"/>
      <c r="V47" s="56"/>
      <c r="W47" s="56"/>
      <c r="X47" s="56"/>
    </row>
    <row r="48" spans="1:24" ht="20.100000000000001" customHeight="1" x14ac:dyDescent="0.15">
      <c r="B48" s="56"/>
      <c r="C48" s="56"/>
      <c r="D48" s="56"/>
      <c r="E48" s="56"/>
      <c r="F48" s="56"/>
      <c r="G48" s="56"/>
      <c r="H48" s="56"/>
      <c r="I48" s="56"/>
      <c r="J48" s="56"/>
      <c r="K48" s="56"/>
      <c r="L48" s="56"/>
      <c r="M48" s="56"/>
      <c r="N48" s="56"/>
      <c r="O48" s="56"/>
      <c r="P48" s="56"/>
      <c r="Q48" s="56"/>
      <c r="R48" s="56"/>
      <c r="S48" s="56"/>
      <c r="T48" s="56"/>
      <c r="U48" s="56"/>
      <c r="V48" s="56"/>
      <c r="W48" s="56"/>
      <c r="X48" s="56"/>
    </row>
    <row r="49" spans="2:2" ht="20.100000000000001" customHeight="1" x14ac:dyDescent="0.15">
      <c r="B49" s="38" t="s">
        <v>69</v>
      </c>
    </row>
    <row r="50" spans="2:2" ht="20.100000000000001" customHeight="1" x14ac:dyDescent="0.15">
      <c r="B50" s="23" t="s">
        <v>76</v>
      </c>
    </row>
    <row r="53" spans="2:2" ht="20.100000000000001" customHeight="1" x14ac:dyDescent="0.15">
      <c r="B53" s="23" t="s">
        <v>88</v>
      </c>
    </row>
  </sheetData>
  <mergeCells count="1">
    <mergeCell ref="B47:X48"/>
  </mergeCells>
  <phoneticPr fontId="2"/>
  <pageMargins left="0.78740157480314965" right="0.78740157480314965" top="0.98425196850393704" bottom="0.98425196850393704" header="0.51181102362204722" footer="0.51181102362204722"/>
  <pageSetup paperSize="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7-25 佐久市</vt:lpstr>
      <vt:lpstr>旧佐久市</vt:lpstr>
      <vt:lpstr>旧臼田町</vt:lpstr>
      <vt:lpstr>旧望月町</vt:lpstr>
      <vt:lpstr>旧浅科村</vt:lpstr>
      <vt:lpstr>'7-25 佐久市'!Print_Titles</vt:lpstr>
      <vt:lpstr>旧臼田町!Print_Titles</vt:lpstr>
      <vt:lpstr>旧佐久市!Print_Titles</vt:lpstr>
      <vt:lpstr>旧浅科村!Print_Titles</vt:lpstr>
      <vt:lpstr>旧望月町!Print_Titles</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Printed>2016-01-28T01:41:02Z</cp:lastPrinted>
  <dcterms:created xsi:type="dcterms:W3CDTF">2007-01-26T03:56:54Z</dcterms:created>
  <dcterms:modified xsi:type="dcterms:W3CDTF">2023-02-16T01:56:19Z</dcterms:modified>
</cp:coreProperties>
</file>