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BD43FF3A-8108-4239-B35E-B23C74E874E6}" xr6:coauthVersionLast="36" xr6:coauthVersionMax="36" xr10:uidLastSave="{00000000-0000-0000-0000-000000000000}"/>
  <bookViews>
    <workbookView xWindow="0" yWindow="0" windowWidth="28800" windowHeight="12285" tabRatio="909"/>
  </bookViews>
  <sheets>
    <sheet name="7-26" sheetId="6" r:id="rId1"/>
  </sheets>
  <definedNames>
    <definedName name="_xlnm.Print_Area" localSheetId="0">'7-26'!$A$1:$AC$102</definedName>
  </definedNames>
  <calcPr calcId="191029"/>
</workbook>
</file>

<file path=xl/calcChain.xml><?xml version="1.0" encoding="utf-8"?>
<calcChain xmlns="http://schemas.openxmlformats.org/spreadsheetml/2006/main">
  <c r="F12" i="6" l="1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L28" i="6"/>
  <c r="M28" i="6"/>
  <c r="K28" i="6"/>
  <c r="J28" i="6"/>
  <c r="I28" i="6"/>
  <c r="H28" i="6"/>
  <c r="G28" i="6"/>
  <c r="F28" i="6"/>
  <c r="E28" i="6"/>
  <c r="D28" i="6"/>
  <c r="C28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D22" i="6"/>
  <c r="D23" i="6"/>
  <c r="D24" i="6"/>
  <c r="D25" i="6"/>
  <c r="D26" i="6"/>
  <c r="D27" i="6"/>
  <c r="C27" i="6"/>
  <c r="C26" i="6"/>
  <c r="C25" i="6"/>
  <c r="C24" i="6"/>
  <c r="C23" i="6"/>
  <c r="C2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<sst xmlns="http://schemas.openxmlformats.org/spreadsheetml/2006/main" count="535" uniqueCount="54">
  <si>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</si>
  <si>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</si>
  <si>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</si>
  <si>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</si>
  <si>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</si>
  <si>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</si>
  <si>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</si>
  <si>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</si>
  <si>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</si>
  <si>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</si>
  <si>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</si>
  <si>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</si>
  <si>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</si>
  <si>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</si>
  <si>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</si>
  <si>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</si>
  <si>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</si>
  <si>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</si>
  <si>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</si>
  <si>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</si>
  <si>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</si>
  <si>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</si>
  <si>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</si>
  <si>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</si>
  <si>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</si>
  <si>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</si>
  <si>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</si>
  <si>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</si>
  <si>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</si>
  <si>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</si>
  <si>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</si>
  <si>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</si>
  <si>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</si>
  <si>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</si>
  <si>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</si>
  <si>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</si>
  <si>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</si>
  <si>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</si>
  <si>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</si>
  <si>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</si>
  <si>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</si>
  <si>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</si>
  <si>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</si>
  <si>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</si>
  <si>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</si>
  <si>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</si>
  <si>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</si>
  <si>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</si>
  <si>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</si>
  <si>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</si>
  <si>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</si>
  <si>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</si>
  <si>
    <t>-</t>
    <phoneticPr fontId="2"/>
  </si>
  <si>
    <t>※農林水産省長野統計情報事務所編「長野県農林業市町村別統計書」が廃刊となりH19年度値から市町村別データが把握不能。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ナガノケン</t>
    </rPh>
    <rPh sb="20" eb="23">
      <t>ノウリンギョウ</t>
    </rPh>
    <rPh sb="23" eb="26">
      <t>シチョウソン</t>
    </rPh>
    <rPh sb="26" eb="27">
      <t>ベツ</t>
    </rPh>
    <rPh sb="27" eb="30">
      <t>トウケイショ</t>
    </rPh>
    <rPh sb="32" eb="34">
      <t>ハイカン</t>
    </rPh>
    <rPh sb="40" eb="42">
      <t>ネンド</t>
    </rPh>
    <rPh sb="42" eb="43">
      <t>チ</t>
    </rPh>
    <rPh sb="45" eb="48">
      <t>シチョウソン</t>
    </rPh>
    <rPh sb="48" eb="49">
      <t>ベツ</t>
    </rPh>
    <rPh sb="53" eb="55">
      <t>ハアク</t>
    </rPh>
    <rPh sb="55" eb="57">
      <t>フノウ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</si>
</sst>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right" vertical="center"/>
    </xf>
    <xf numFmtId="0" fontId="4" fillId="0" borderId="2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right" vertical="center"/>
    </xf>
    <xf numFmtId="0" fontId="11" fillId="0" borderId="0" xfId="2" applyFont="1"/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101"/>
  <sheetViews>
    <sheetView tabSelected="1" view="pageBreakPreview" zoomScaleNormal="100" zoomScaleSheetLayoutView="100" workbookViewId="0"/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55" t="s">
        <v>31</v>
      </c>
      <c r="B2" s="55"/>
      <c r="C2" s="52" t="s">
        <v>38</v>
      </c>
      <c r="D2" s="53"/>
      <c r="E2" s="54"/>
      <c r="F2" s="52" t="s">
        <v>39</v>
      </c>
      <c r="G2" s="53"/>
      <c r="H2" s="54"/>
      <c r="I2" s="52" t="s">
        <v>12</v>
      </c>
      <c r="J2" s="53"/>
      <c r="K2" s="54"/>
      <c r="L2" s="52" t="s">
        <v>40</v>
      </c>
      <c r="M2" s="53"/>
      <c r="N2" s="53"/>
      <c r="O2" s="53" t="s">
        <v>4</v>
      </c>
      <c r="P2" s="53"/>
      <c r="Q2" s="54"/>
      <c r="R2" s="52" t="s">
        <v>13</v>
      </c>
      <c r="S2" s="53"/>
      <c r="T2" s="54"/>
      <c r="U2" s="52" t="s">
        <v>14</v>
      </c>
      <c r="V2" s="53"/>
      <c r="W2" s="54"/>
      <c r="X2" s="52" t="s">
        <v>15</v>
      </c>
      <c r="Y2" s="53"/>
      <c r="Z2" s="54"/>
      <c r="AA2" s="52" t="s">
        <v>16</v>
      </c>
      <c r="AB2" s="53"/>
      <c r="AC2" s="54"/>
    </row>
    <row r="3" spans="1:29" ht="15.75" customHeight="1">
      <c r="A3" s="56"/>
      <c r="B3" s="56"/>
      <c r="C3" s="13" t="s">
        <v>1</v>
      </c>
      <c r="D3" s="14" t="s">
        <v>17</v>
      </c>
      <c r="E3" s="48" t="s">
        <v>3</v>
      </c>
      <c r="F3" s="13" t="s">
        <v>1</v>
      </c>
      <c r="G3" s="14" t="s">
        <v>17</v>
      </c>
      <c r="H3" s="48" t="s">
        <v>3</v>
      </c>
      <c r="I3" s="13" t="s">
        <v>1</v>
      </c>
      <c r="J3" s="14" t="s">
        <v>17</v>
      </c>
      <c r="K3" s="48" t="s">
        <v>3</v>
      </c>
      <c r="L3" s="13" t="s">
        <v>1</v>
      </c>
      <c r="M3" s="14" t="s">
        <v>17</v>
      </c>
      <c r="N3" s="50" t="s">
        <v>3</v>
      </c>
      <c r="O3" s="30" t="s">
        <v>1</v>
      </c>
      <c r="P3" s="14" t="s">
        <v>17</v>
      </c>
      <c r="Q3" s="48" t="s">
        <v>3</v>
      </c>
      <c r="R3" s="13" t="s">
        <v>1</v>
      </c>
      <c r="S3" s="48" t="s">
        <v>3</v>
      </c>
      <c r="T3" s="48" t="s">
        <v>5</v>
      </c>
      <c r="U3" s="13" t="s">
        <v>1</v>
      </c>
      <c r="V3" s="48" t="s">
        <v>3</v>
      </c>
      <c r="W3" s="48" t="s">
        <v>5</v>
      </c>
      <c r="X3" s="13" t="s">
        <v>1</v>
      </c>
      <c r="Y3" s="48" t="s">
        <v>3</v>
      </c>
      <c r="Z3" s="48" t="s">
        <v>5</v>
      </c>
      <c r="AA3" s="13" t="s">
        <v>1</v>
      </c>
      <c r="AB3" s="48" t="s">
        <v>3</v>
      </c>
      <c r="AC3" s="48" t="s">
        <v>5</v>
      </c>
    </row>
    <row r="4" spans="1:29" ht="15.75" customHeight="1">
      <c r="A4" s="56"/>
      <c r="B4" s="56"/>
      <c r="C4" s="15" t="s">
        <v>35</v>
      </c>
      <c r="D4" s="15" t="s">
        <v>2</v>
      </c>
      <c r="E4" s="49"/>
      <c r="F4" s="15" t="s">
        <v>35</v>
      </c>
      <c r="G4" s="15" t="s">
        <v>2</v>
      </c>
      <c r="H4" s="49"/>
      <c r="I4" s="15" t="s">
        <v>35</v>
      </c>
      <c r="J4" s="15" t="s">
        <v>2</v>
      </c>
      <c r="K4" s="49"/>
      <c r="L4" s="15" t="s">
        <v>35</v>
      </c>
      <c r="M4" s="15" t="s">
        <v>2</v>
      </c>
      <c r="N4" s="51"/>
      <c r="O4" s="31" t="s">
        <v>35</v>
      </c>
      <c r="P4" s="15" t="s">
        <v>2</v>
      </c>
      <c r="Q4" s="49"/>
      <c r="R4" s="15" t="s">
        <v>35</v>
      </c>
      <c r="S4" s="49"/>
      <c r="T4" s="49"/>
      <c r="U4" s="15" t="s">
        <v>35</v>
      </c>
      <c r="V4" s="49"/>
      <c r="W4" s="49"/>
      <c r="X4" s="15" t="s">
        <v>35</v>
      </c>
      <c r="Y4" s="49"/>
      <c r="Z4" s="49"/>
      <c r="AA4" s="15" t="s">
        <v>35</v>
      </c>
      <c r="AB4" s="49"/>
      <c r="AC4" s="49"/>
    </row>
    <row r="5" spans="1:29" ht="15.75" customHeight="1">
      <c r="A5" s="56"/>
      <c r="B5" s="56"/>
      <c r="C5" s="16" t="s">
        <v>18</v>
      </c>
      <c r="D5" s="16" t="s">
        <v>19</v>
      </c>
      <c r="E5" s="17" t="s">
        <v>20</v>
      </c>
      <c r="F5" s="16" t="s">
        <v>18</v>
      </c>
      <c r="G5" s="16" t="s">
        <v>19</v>
      </c>
      <c r="H5" s="17" t="s">
        <v>20</v>
      </c>
      <c r="I5" s="16" t="s">
        <v>18</v>
      </c>
      <c r="J5" s="16" t="s">
        <v>19</v>
      </c>
      <c r="K5" s="17" t="s">
        <v>20</v>
      </c>
      <c r="L5" s="16" t="s">
        <v>18</v>
      </c>
      <c r="M5" s="16" t="s">
        <v>19</v>
      </c>
      <c r="N5" s="29" t="s">
        <v>20</v>
      </c>
      <c r="O5" s="32" t="s">
        <v>18</v>
      </c>
      <c r="P5" s="16" t="s">
        <v>19</v>
      </c>
      <c r="Q5" s="17" t="s">
        <v>20</v>
      </c>
      <c r="R5" s="16" t="s">
        <v>18</v>
      </c>
      <c r="S5" s="17" t="s">
        <v>20</v>
      </c>
      <c r="T5" s="17" t="s">
        <v>20</v>
      </c>
      <c r="U5" s="16" t="s">
        <v>18</v>
      </c>
      <c r="V5" s="17" t="s">
        <v>20</v>
      </c>
      <c r="W5" s="17" t="s">
        <v>20</v>
      </c>
      <c r="X5" s="16" t="s">
        <v>18</v>
      </c>
      <c r="Y5" s="17" t="s">
        <v>20</v>
      </c>
      <c r="Z5" s="17" t="s">
        <v>20</v>
      </c>
      <c r="AA5" s="16" t="s">
        <v>18</v>
      </c>
      <c r="AB5" s="17" t="s">
        <v>20</v>
      </c>
      <c r="AC5" s="17" t="s">
        <v>20</v>
      </c>
    </row>
    <row r="6" spans="1:29" ht="11.25" hidden="1" customHeight="1">
      <c r="A6" s="1" t="s">
        <v>45</v>
      </c>
      <c r="B6" s="6" t="s">
        <v>32</v>
      </c>
      <c r="C6" s="18">
        <f>SUM(C38:C41)</f>
        <v>1680</v>
      </c>
      <c r="D6" s="18">
        <f t="shared" ref="D6:AC6" si="0">SUM(D38:D41)</f>
        <v>610</v>
      </c>
      <c r="E6" s="18">
        <f t="shared" si="0"/>
        <v>10200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159</v>
      </c>
      <c r="M6" s="18">
        <f t="shared" si="0"/>
        <v>152</v>
      </c>
      <c r="N6" s="18">
        <f t="shared" si="0"/>
        <v>242</v>
      </c>
      <c r="O6" s="18">
        <f t="shared" si="0"/>
        <v>12</v>
      </c>
      <c r="P6" s="18">
        <f t="shared" si="0"/>
        <v>78</v>
      </c>
      <c r="Q6" s="18">
        <f t="shared" si="0"/>
        <v>9</v>
      </c>
      <c r="R6" s="18">
        <f t="shared" si="0"/>
        <v>60</v>
      </c>
      <c r="S6" s="18">
        <f t="shared" si="0"/>
        <v>1320</v>
      </c>
      <c r="T6" s="18">
        <f t="shared" si="0"/>
        <v>68</v>
      </c>
      <c r="U6" s="18">
        <f t="shared" si="0"/>
        <v>5</v>
      </c>
      <c r="V6" s="18">
        <f t="shared" si="0"/>
        <v>188</v>
      </c>
      <c r="W6" s="18">
        <f t="shared" si="0"/>
        <v>37</v>
      </c>
      <c r="X6" s="18">
        <f t="shared" si="0"/>
        <v>18</v>
      </c>
      <c r="Y6" s="18">
        <f t="shared" si="0"/>
        <v>812</v>
      </c>
      <c r="Z6" s="18">
        <f t="shared" si="0"/>
        <v>675</v>
      </c>
      <c r="AA6" s="18">
        <f t="shared" si="0"/>
        <v>9</v>
      </c>
      <c r="AB6" s="18">
        <f t="shared" si="0"/>
        <v>144</v>
      </c>
      <c r="AC6" s="18">
        <f t="shared" si="0"/>
        <v>7</v>
      </c>
    </row>
    <row r="7" spans="1:29" ht="11.25" hidden="1" customHeight="1">
      <c r="A7" s="1" t="s">
        <v>46</v>
      </c>
      <c r="B7" s="6" t="s">
        <v>32</v>
      </c>
      <c r="C7" s="18">
        <f>SUM(C42:C45)</f>
        <v>1670</v>
      </c>
      <c r="D7" s="18">
        <f t="shared" ref="D7:AC7" si="1">SUM(D42:D45)</f>
        <v>665</v>
      </c>
      <c r="E7" s="18">
        <f t="shared" si="1"/>
        <v>11100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163</v>
      </c>
      <c r="M7" s="18">
        <f t="shared" si="1"/>
        <v>149</v>
      </c>
      <c r="N7" s="18">
        <f t="shared" si="1"/>
        <v>243</v>
      </c>
      <c r="O7" s="18">
        <f t="shared" si="1"/>
        <v>0</v>
      </c>
      <c r="P7" s="18">
        <f t="shared" si="1"/>
        <v>0</v>
      </c>
      <c r="Q7" s="18">
        <f t="shared" si="1"/>
        <v>0</v>
      </c>
      <c r="R7" s="18">
        <f t="shared" si="1"/>
        <v>57</v>
      </c>
      <c r="S7" s="18">
        <f t="shared" si="1"/>
        <v>1050</v>
      </c>
      <c r="T7" s="18">
        <f t="shared" si="1"/>
        <v>41</v>
      </c>
      <c r="U7" s="18">
        <f t="shared" si="1"/>
        <v>5</v>
      </c>
      <c r="V7" s="18">
        <f t="shared" si="1"/>
        <v>170</v>
      </c>
      <c r="W7" s="18">
        <f t="shared" si="1"/>
        <v>36</v>
      </c>
      <c r="X7" s="18">
        <f t="shared" si="1"/>
        <v>18</v>
      </c>
      <c r="Y7" s="18">
        <f t="shared" si="1"/>
        <v>837</v>
      </c>
      <c r="Z7" s="18">
        <f t="shared" si="1"/>
        <v>702</v>
      </c>
      <c r="AA7" s="18">
        <f t="shared" si="1"/>
        <v>9</v>
      </c>
      <c r="AB7" s="18">
        <f t="shared" si="1"/>
        <v>126</v>
      </c>
      <c r="AC7" s="18">
        <f t="shared" si="1"/>
        <v>7</v>
      </c>
    </row>
    <row r="8" spans="1:29" ht="24" hidden="1" customHeight="1">
      <c r="A8" s="7" t="s">
        <v>37</v>
      </c>
      <c r="B8" s="6" t="s">
        <v>32</v>
      </c>
      <c r="C8" s="18">
        <f>SUM(C46:C49)</f>
        <v>2983</v>
      </c>
      <c r="D8" s="18">
        <f t="shared" ref="D8:AC8" si="2">SUM(D46:D49)</f>
        <v>2655</v>
      </c>
      <c r="E8" s="18">
        <f t="shared" si="2"/>
        <v>19820</v>
      </c>
      <c r="F8" s="18">
        <f t="shared" si="2"/>
        <v>8</v>
      </c>
      <c r="G8" s="18">
        <f t="shared" si="2"/>
        <v>1046</v>
      </c>
      <c r="H8" s="18">
        <f t="shared" si="2"/>
        <v>30</v>
      </c>
      <c r="I8" s="18">
        <f t="shared" si="2"/>
        <v>65</v>
      </c>
      <c r="J8" s="18">
        <f t="shared" si="2"/>
        <v>323</v>
      </c>
      <c r="K8" s="18">
        <f t="shared" si="2"/>
        <v>52</v>
      </c>
      <c r="L8" s="18">
        <f t="shared" si="2"/>
        <v>306</v>
      </c>
      <c r="M8" s="18">
        <f t="shared" si="2"/>
        <v>607</v>
      </c>
      <c r="N8" s="18">
        <f t="shared" si="2"/>
        <v>472</v>
      </c>
      <c r="O8" s="18" t="s">
        <v>30</v>
      </c>
      <c r="P8" s="18" t="s">
        <v>30</v>
      </c>
      <c r="Q8" s="18" t="s">
        <v>30</v>
      </c>
      <c r="R8" s="18">
        <f t="shared" si="2"/>
        <v>123</v>
      </c>
      <c r="S8" s="18">
        <f t="shared" si="2"/>
        <v>2728</v>
      </c>
      <c r="T8" s="18">
        <f t="shared" si="2"/>
        <v>453</v>
      </c>
      <c r="U8" s="18">
        <f t="shared" si="2"/>
        <v>13</v>
      </c>
      <c r="V8" s="18">
        <f t="shared" si="2"/>
        <v>509</v>
      </c>
      <c r="W8" s="18">
        <f t="shared" si="2"/>
        <v>252</v>
      </c>
      <c r="X8" s="18">
        <f t="shared" si="2"/>
        <v>28</v>
      </c>
      <c r="Y8" s="18">
        <f t="shared" si="2"/>
        <v>1397</v>
      </c>
      <c r="Z8" s="18">
        <f t="shared" si="2"/>
        <v>1158</v>
      </c>
      <c r="AA8" s="18">
        <f t="shared" si="2"/>
        <v>17</v>
      </c>
      <c r="AB8" s="18">
        <f t="shared" si="2"/>
        <v>285</v>
      </c>
      <c r="AC8" s="18">
        <f t="shared" si="2"/>
        <v>31</v>
      </c>
    </row>
    <row r="9" spans="1:29" ht="24" customHeight="1">
      <c r="A9" s="7" t="s">
        <v>47</v>
      </c>
      <c r="B9" s="6" t="s">
        <v>32</v>
      </c>
      <c r="C9" s="18">
        <f>SUM(C50:C53)</f>
        <v>2937</v>
      </c>
      <c r="D9" s="18" t="s">
        <v>41</v>
      </c>
      <c r="E9" s="18">
        <f t="shared" ref="E9:AC9" si="3">SUM(E50:E53)</f>
        <v>19010</v>
      </c>
      <c r="F9" s="18">
        <f t="shared" si="3"/>
        <v>9</v>
      </c>
      <c r="G9" s="18" t="s">
        <v>41</v>
      </c>
      <c r="H9" s="18">
        <f t="shared" si="3"/>
        <v>23</v>
      </c>
      <c r="I9" s="18">
        <f t="shared" si="3"/>
        <v>80</v>
      </c>
      <c r="J9" s="18" t="s">
        <v>41</v>
      </c>
      <c r="K9" s="18">
        <f t="shared" si="3"/>
        <v>66</v>
      </c>
      <c r="L9" s="18">
        <f t="shared" si="3"/>
        <v>333</v>
      </c>
      <c r="M9" s="18" t="s">
        <v>41</v>
      </c>
      <c r="N9" s="18">
        <f t="shared" si="3"/>
        <v>502</v>
      </c>
      <c r="O9" s="18">
        <f t="shared" si="3"/>
        <v>24</v>
      </c>
      <c r="P9" s="18" t="s">
        <v>41</v>
      </c>
      <c r="Q9" s="18">
        <f t="shared" si="3"/>
        <v>18</v>
      </c>
      <c r="R9" s="18">
        <f t="shared" si="3"/>
        <v>119</v>
      </c>
      <c r="S9" s="18">
        <f t="shared" si="3"/>
        <v>2518</v>
      </c>
      <c r="T9" s="18">
        <f t="shared" si="3"/>
        <v>410</v>
      </c>
      <c r="U9" s="18">
        <f t="shared" si="3"/>
        <v>13</v>
      </c>
      <c r="V9" s="18">
        <f t="shared" si="3"/>
        <v>466</v>
      </c>
      <c r="W9" s="18">
        <f t="shared" si="3"/>
        <v>226</v>
      </c>
      <c r="X9" s="18">
        <f t="shared" si="3"/>
        <v>28</v>
      </c>
      <c r="Y9" s="18">
        <f t="shared" si="3"/>
        <v>1281</v>
      </c>
      <c r="Z9" s="18">
        <f t="shared" si="3"/>
        <v>1048</v>
      </c>
      <c r="AA9" s="18">
        <f t="shared" si="3"/>
        <v>15</v>
      </c>
      <c r="AB9" s="18">
        <f t="shared" si="3"/>
        <v>234</v>
      </c>
      <c r="AC9" s="18">
        <f t="shared" si="3"/>
        <v>25</v>
      </c>
    </row>
    <row r="10" spans="1:29" ht="24" customHeight="1">
      <c r="A10" s="9">
        <v>14</v>
      </c>
      <c r="B10" s="6" t="s">
        <v>32</v>
      </c>
      <c r="C10" s="18">
        <f>SUM(C54:C57)</f>
        <v>2906</v>
      </c>
      <c r="D10" s="18" t="s">
        <v>42</v>
      </c>
      <c r="E10" s="18">
        <f t="shared" ref="E10:AC10" si="4">SUM(E54:E57)</f>
        <v>19290</v>
      </c>
      <c r="F10" s="18">
        <f t="shared" si="4"/>
        <v>10</v>
      </c>
      <c r="G10" s="18" t="s">
        <v>42</v>
      </c>
      <c r="H10" s="18">
        <f t="shared" si="4"/>
        <v>29</v>
      </c>
      <c r="I10" s="18">
        <f t="shared" si="4"/>
        <v>83</v>
      </c>
      <c r="J10" s="18" t="s">
        <v>42</v>
      </c>
      <c r="K10" s="18">
        <f t="shared" si="4"/>
        <v>70</v>
      </c>
      <c r="L10" s="18">
        <f t="shared" si="4"/>
        <v>332</v>
      </c>
      <c r="M10" s="18" t="s">
        <v>42</v>
      </c>
      <c r="N10" s="18">
        <f t="shared" si="4"/>
        <v>472</v>
      </c>
      <c r="O10" s="18">
        <f t="shared" si="4"/>
        <v>23</v>
      </c>
      <c r="P10" s="18" t="s">
        <v>42</v>
      </c>
      <c r="Q10" s="18">
        <f t="shared" si="4"/>
        <v>16</v>
      </c>
      <c r="R10" s="18">
        <f t="shared" si="4"/>
        <v>118</v>
      </c>
      <c r="S10" s="18">
        <f t="shared" si="4"/>
        <v>2308</v>
      </c>
      <c r="T10" s="18">
        <f t="shared" si="4"/>
        <v>291</v>
      </c>
      <c r="U10" s="18">
        <f t="shared" si="4"/>
        <v>12</v>
      </c>
      <c r="V10" s="18">
        <f t="shared" si="4"/>
        <v>405</v>
      </c>
      <c r="W10" s="18">
        <f t="shared" si="4"/>
        <v>184</v>
      </c>
      <c r="X10" s="18">
        <f t="shared" si="4"/>
        <v>27</v>
      </c>
      <c r="Y10" s="18">
        <f t="shared" si="4"/>
        <v>1329</v>
      </c>
      <c r="Z10" s="18">
        <f t="shared" si="4"/>
        <v>1123</v>
      </c>
      <c r="AA10" s="18">
        <f t="shared" si="4"/>
        <v>15</v>
      </c>
      <c r="AB10" s="18">
        <f t="shared" si="4"/>
        <v>230</v>
      </c>
      <c r="AC10" s="18">
        <f t="shared" si="4"/>
        <v>24</v>
      </c>
    </row>
    <row r="11" spans="1:29" ht="24" customHeight="1">
      <c r="A11" s="9">
        <v>15</v>
      </c>
      <c r="B11" s="6" t="s">
        <v>32</v>
      </c>
      <c r="C11" s="18">
        <f>SUM(C58:C61)</f>
        <v>2884</v>
      </c>
      <c r="D11" s="18" t="s">
        <v>43</v>
      </c>
      <c r="E11" s="18">
        <f t="shared" ref="E11:AC11" si="5">SUM(E58:E61)</f>
        <v>18600</v>
      </c>
      <c r="F11" s="18">
        <f t="shared" si="5"/>
        <v>9</v>
      </c>
      <c r="G11" s="18" t="s">
        <v>43</v>
      </c>
      <c r="H11" s="18">
        <f t="shared" si="5"/>
        <v>34</v>
      </c>
      <c r="I11" s="18">
        <f t="shared" si="5"/>
        <v>87</v>
      </c>
      <c r="J11" s="18" t="s">
        <v>43</v>
      </c>
      <c r="K11" s="18">
        <f t="shared" si="5"/>
        <v>59</v>
      </c>
      <c r="L11" s="18">
        <f t="shared" si="5"/>
        <v>339</v>
      </c>
      <c r="M11" s="18" t="s">
        <v>43</v>
      </c>
      <c r="N11" s="18">
        <f t="shared" si="5"/>
        <v>485</v>
      </c>
      <c r="O11" s="18">
        <f t="shared" si="5"/>
        <v>23</v>
      </c>
      <c r="P11" s="18" t="s">
        <v>43</v>
      </c>
      <c r="Q11" s="18">
        <f t="shared" si="5"/>
        <v>16</v>
      </c>
      <c r="R11" s="18">
        <f t="shared" si="5"/>
        <v>117</v>
      </c>
      <c r="S11" s="18">
        <f t="shared" si="5"/>
        <v>2383</v>
      </c>
      <c r="T11" s="18">
        <f t="shared" si="5"/>
        <v>376</v>
      </c>
      <c r="U11" s="18">
        <f t="shared" si="5"/>
        <v>12</v>
      </c>
      <c r="V11" s="18">
        <f t="shared" si="5"/>
        <v>409</v>
      </c>
      <c r="W11" s="18">
        <f t="shared" si="5"/>
        <v>187</v>
      </c>
      <c r="X11" s="18">
        <f t="shared" si="5"/>
        <v>25</v>
      </c>
      <c r="Y11" s="18">
        <f t="shared" si="5"/>
        <v>1281</v>
      </c>
      <c r="Z11" s="18">
        <f t="shared" si="5"/>
        <v>1075</v>
      </c>
      <c r="AA11" s="18">
        <f t="shared" si="5"/>
        <v>15</v>
      </c>
      <c r="AB11" s="18">
        <f t="shared" si="5"/>
        <v>225</v>
      </c>
      <c r="AC11" s="18">
        <f t="shared" si="5"/>
        <v>23</v>
      </c>
    </row>
    <row r="12" spans="1:29" s="12" customFormat="1" ht="24" customHeight="1">
      <c r="A12" s="9">
        <v>16</v>
      </c>
      <c r="B12" s="8" t="s">
        <v>32</v>
      </c>
      <c r="C12" s="19">
        <f>SUM(C62:C65)</f>
        <v>2949</v>
      </c>
      <c r="D12" s="19" t="s">
        <v>43</v>
      </c>
      <c r="E12" s="19">
        <f>SUM(E62:E65)</f>
        <v>20320</v>
      </c>
      <c r="F12" s="19">
        <f>SUM(F62:F65)</f>
        <v>4</v>
      </c>
      <c r="G12" s="19" t="s">
        <v>43</v>
      </c>
      <c r="H12" s="19">
        <f>SUM(H62:H65)</f>
        <v>11</v>
      </c>
      <c r="I12" s="19">
        <f>SUM(I62:I65)</f>
        <v>84</v>
      </c>
      <c r="J12" s="19" t="s">
        <v>43</v>
      </c>
      <c r="K12" s="19">
        <f>SUM(K62:K65)</f>
        <v>73</v>
      </c>
      <c r="L12" s="19">
        <f>SUM(L62:L65)</f>
        <v>344</v>
      </c>
      <c r="M12" s="19" t="s">
        <v>43</v>
      </c>
      <c r="N12" s="19">
        <f>SUM(N62:N65)</f>
        <v>561</v>
      </c>
      <c r="O12" s="19">
        <f>SUM(O62:O65)</f>
        <v>22</v>
      </c>
      <c r="P12" s="19" t="s">
        <v>43</v>
      </c>
      <c r="Q12" s="19">
        <f t="shared" ref="Q12:AC12" si="6">SUM(Q62:Q65)</f>
        <v>16</v>
      </c>
      <c r="R12" s="19">
        <f t="shared" si="6"/>
        <v>117</v>
      </c>
      <c r="S12" s="19">
        <f t="shared" si="6"/>
        <v>2355</v>
      </c>
      <c r="T12" s="19">
        <f t="shared" si="6"/>
        <v>354</v>
      </c>
      <c r="U12" s="19">
        <f t="shared" si="6"/>
        <v>12</v>
      </c>
      <c r="V12" s="19">
        <f t="shared" si="6"/>
        <v>433</v>
      </c>
      <c r="W12" s="19">
        <f t="shared" si="6"/>
        <v>211</v>
      </c>
      <c r="X12" s="19">
        <f t="shared" si="6"/>
        <v>25</v>
      </c>
      <c r="Y12" s="19">
        <f t="shared" si="6"/>
        <v>1114</v>
      </c>
      <c r="Z12" s="19">
        <f t="shared" si="6"/>
        <v>907</v>
      </c>
      <c r="AA12" s="19">
        <f t="shared" si="6"/>
        <v>15</v>
      </c>
      <c r="AB12" s="19">
        <f t="shared" si="6"/>
        <v>224</v>
      </c>
      <c r="AC12" s="19">
        <f t="shared" si="6"/>
        <v>22</v>
      </c>
    </row>
    <row r="13" spans="1:29" ht="24" customHeight="1">
      <c r="A13" s="9">
        <v>17</v>
      </c>
      <c r="B13" s="34" t="s">
        <v>32</v>
      </c>
      <c r="C13" s="19">
        <v>2970</v>
      </c>
      <c r="D13" s="19">
        <v>698</v>
      </c>
      <c r="E13" s="19">
        <v>20800</v>
      </c>
      <c r="F13" s="19">
        <v>2</v>
      </c>
      <c r="G13" s="19">
        <v>288</v>
      </c>
      <c r="H13" s="19">
        <v>7</v>
      </c>
      <c r="I13" s="19">
        <v>83</v>
      </c>
      <c r="J13" s="19">
        <v>89</v>
      </c>
      <c r="K13" s="19">
        <v>74</v>
      </c>
      <c r="L13" s="19">
        <v>277</v>
      </c>
      <c r="M13" s="19">
        <v>146</v>
      </c>
      <c r="N13" s="19">
        <v>405</v>
      </c>
      <c r="O13" s="33" t="s">
        <v>36</v>
      </c>
      <c r="P13" s="33" t="s">
        <v>36</v>
      </c>
      <c r="Q13" s="33" t="s">
        <v>36</v>
      </c>
      <c r="R13" s="19">
        <v>117</v>
      </c>
      <c r="S13" s="19">
        <v>1850</v>
      </c>
      <c r="T13" s="19">
        <v>252</v>
      </c>
      <c r="U13" s="19">
        <v>12</v>
      </c>
      <c r="V13" s="19">
        <v>430</v>
      </c>
      <c r="W13" s="19">
        <v>208</v>
      </c>
      <c r="X13" s="19">
        <v>21</v>
      </c>
      <c r="Y13" s="19">
        <v>1100</v>
      </c>
      <c r="Z13" s="19">
        <v>895</v>
      </c>
      <c r="AA13" s="19">
        <v>14</v>
      </c>
      <c r="AB13" s="19">
        <v>220</v>
      </c>
      <c r="AC13" s="19">
        <v>20</v>
      </c>
    </row>
    <row r="14" spans="1:29" s="39" customFormat="1" ht="24" customHeight="1">
      <c r="A14" s="35">
        <v>18</v>
      </c>
      <c r="B14" s="36"/>
      <c r="C14" s="37">
        <v>2970</v>
      </c>
      <c r="D14" s="37">
        <v>647</v>
      </c>
      <c r="E14" s="37">
        <v>19200</v>
      </c>
      <c r="F14" s="37">
        <v>3</v>
      </c>
      <c r="G14" s="37">
        <v>350</v>
      </c>
      <c r="H14" s="37">
        <v>11</v>
      </c>
      <c r="I14" s="37">
        <v>79</v>
      </c>
      <c r="J14" s="37">
        <v>82</v>
      </c>
      <c r="K14" s="37">
        <v>65</v>
      </c>
      <c r="L14" s="37">
        <v>258</v>
      </c>
      <c r="M14" s="37">
        <v>144</v>
      </c>
      <c r="N14" s="37">
        <v>372</v>
      </c>
      <c r="O14" s="38" t="s">
        <v>52</v>
      </c>
      <c r="P14" s="38" t="s">
        <v>52</v>
      </c>
      <c r="Q14" s="38" t="s">
        <v>52</v>
      </c>
      <c r="R14" s="37">
        <v>116</v>
      </c>
      <c r="S14" s="37">
        <v>2360</v>
      </c>
      <c r="T14" s="37">
        <v>322</v>
      </c>
      <c r="U14" s="37">
        <v>12</v>
      </c>
      <c r="V14" s="37">
        <v>386</v>
      </c>
      <c r="W14" s="37">
        <v>184</v>
      </c>
      <c r="X14" s="37">
        <v>20</v>
      </c>
      <c r="Y14" s="37">
        <v>957</v>
      </c>
      <c r="Z14" s="37">
        <v>788</v>
      </c>
      <c r="AA14" s="37">
        <v>14</v>
      </c>
      <c r="AB14" s="37">
        <v>200</v>
      </c>
      <c r="AC14" s="37">
        <v>13</v>
      </c>
    </row>
    <row r="15" spans="1:29" s="39" customFormat="1" ht="24" customHeight="1" thickBot="1">
      <c r="A15" s="40">
        <v>19</v>
      </c>
      <c r="B15" s="41"/>
      <c r="C15" s="42">
        <v>2980</v>
      </c>
      <c r="D15" s="42">
        <v>666</v>
      </c>
      <c r="E15" s="42">
        <v>19900</v>
      </c>
      <c r="F15" s="43" t="s">
        <v>9</v>
      </c>
      <c r="G15" s="43" t="s">
        <v>9</v>
      </c>
      <c r="H15" s="43" t="s">
        <v>9</v>
      </c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 t="s">
        <v>9</v>
      </c>
      <c r="Q15" s="43" t="s">
        <v>9</v>
      </c>
      <c r="R15" s="43" t="s">
        <v>9</v>
      </c>
      <c r="S15" s="43" t="s">
        <v>9</v>
      </c>
      <c r="T15" s="43" t="s">
        <v>9</v>
      </c>
      <c r="U15" s="43" t="s">
        <v>9</v>
      </c>
      <c r="V15" s="43" t="s">
        <v>9</v>
      </c>
      <c r="W15" s="43" t="s">
        <v>9</v>
      </c>
      <c r="X15" s="43" t="s">
        <v>9</v>
      </c>
      <c r="Y15" s="43" t="s">
        <v>9</v>
      </c>
      <c r="Z15" s="43" t="s">
        <v>9</v>
      </c>
      <c r="AA15" s="43" t="s">
        <v>9</v>
      </c>
      <c r="AB15" s="43" t="s">
        <v>9</v>
      </c>
      <c r="AC15" s="43" t="s">
        <v>9</v>
      </c>
    </row>
    <row r="16" spans="1:29">
      <c r="B16" s="3" t="s">
        <v>0</v>
      </c>
    </row>
    <row r="17" spans="1:29" ht="4.5" customHeight="1" thickBot="1"/>
    <row r="18" spans="1:29" ht="15.75" customHeight="1">
      <c r="A18" s="55" t="s">
        <v>31</v>
      </c>
      <c r="B18" s="55"/>
      <c r="C18" s="52" t="s">
        <v>21</v>
      </c>
      <c r="D18" s="53"/>
      <c r="E18" s="54"/>
      <c r="F18" s="52" t="s">
        <v>22</v>
      </c>
      <c r="G18" s="53"/>
      <c r="H18" s="54"/>
      <c r="I18" s="52" t="s">
        <v>23</v>
      </c>
      <c r="J18" s="53"/>
      <c r="K18" s="54"/>
      <c r="L18" s="52" t="s">
        <v>24</v>
      </c>
      <c r="M18" s="53"/>
      <c r="N18" s="53"/>
      <c r="O18" s="53" t="s">
        <v>25</v>
      </c>
      <c r="P18" s="53"/>
      <c r="Q18" s="54"/>
      <c r="R18" s="52" t="s">
        <v>26</v>
      </c>
      <c r="S18" s="53"/>
      <c r="T18" s="54"/>
      <c r="U18" s="52" t="s">
        <v>27</v>
      </c>
      <c r="V18" s="53"/>
      <c r="W18" s="54"/>
      <c r="X18" s="52" t="s">
        <v>28</v>
      </c>
      <c r="Y18" s="53"/>
      <c r="Z18" s="54"/>
      <c r="AA18" s="52" t="s">
        <v>29</v>
      </c>
      <c r="AB18" s="53"/>
      <c r="AC18" s="54"/>
    </row>
    <row r="19" spans="1:29" ht="15.75" customHeight="1">
      <c r="A19" s="56"/>
      <c r="B19" s="56"/>
      <c r="C19" s="13" t="s">
        <v>1</v>
      </c>
      <c r="D19" s="48" t="s">
        <v>3</v>
      </c>
      <c r="E19" s="48" t="s">
        <v>5</v>
      </c>
      <c r="F19" s="13" t="s">
        <v>1</v>
      </c>
      <c r="G19" s="48" t="s">
        <v>3</v>
      </c>
      <c r="H19" s="48" t="s">
        <v>5</v>
      </c>
      <c r="I19" s="13" t="s">
        <v>1</v>
      </c>
      <c r="J19" s="48" t="s">
        <v>3</v>
      </c>
      <c r="K19" s="48" t="s">
        <v>5</v>
      </c>
      <c r="L19" s="13" t="s">
        <v>1</v>
      </c>
      <c r="M19" s="48" t="s">
        <v>3</v>
      </c>
      <c r="N19" s="50" t="s">
        <v>5</v>
      </c>
      <c r="O19" s="30" t="s">
        <v>1</v>
      </c>
      <c r="P19" s="48" t="s">
        <v>3</v>
      </c>
      <c r="Q19" s="48" t="s">
        <v>5</v>
      </c>
      <c r="R19" s="13" t="s">
        <v>1</v>
      </c>
      <c r="S19" s="48" t="s">
        <v>3</v>
      </c>
      <c r="T19" s="48" t="s">
        <v>5</v>
      </c>
      <c r="U19" s="13" t="s">
        <v>1</v>
      </c>
      <c r="V19" s="48" t="s">
        <v>3</v>
      </c>
      <c r="W19" s="48" t="s">
        <v>5</v>
      </c>
      <c r="X19" s="13" t="s">
        <v>7</v>
      </c>
      <c r="Y19" s="48" t="s">
        <v>3</v>
      </c>
      <c r="Z19" s="48" t="s">
        <v>5</v>
      </c>
      <c r="AA19" s="13" t="s">
        <v>7</v>
      </c>
      <c r="AB19" s="48" t="s">
        <v>3</v>
      </c>
      <c r="AC19" s="48" t="s">
        <v>5</v>
      </c>
    </row>
    <row r="20" spans="1:29" ht="15.75" customHeight="1">
      <c r="A20" s="56"/>
      <c r="B20" s="56"/>
      <c r="C20" s="15" t="s">
        <v>35</v>
      </c>
      <c r="D20" s="49"/>
      <c r="E20" s="49"/>
      <c r="F20" s="15" t="s">
        <v>35</v>
      </c>
      <c r="G20" s="49"/>
      <c r="H20" s="49"/>
      <c r="I20" s="15" t="s">
        <v>35</v>
      </c>
      <c r="J20" s="49"/>
      <c r="K20" s="49"/>
      <c r="L20" s="15" t="s">
        <v>35</v>
      </c>
      <c r="M20" s="49"/>
      <c r="N20" s="51"/>
      <c r="O20" s="31" t="s">
        <v>35</v>
      </c>
      <c r="P20" s="49"/>
      <c r="Q20" s="49"/>
      <c r="R20" s="15" t="s">
        <v>35</v>
      </c>
      <c r="S20" s="49"/>
      <c r="T20" s="49"/>
      <c r="U20" s="15" t="s">
        <v>35</v>
      </c>
      <c r="V20" s="49"/>
      <c r="W20" s="49"/>
      <c r="X20" s="15" t="s">
        <v>35</v>
      </c>
      <c r="Y20" s="49"/>
      <c r="Z20" s="49"/>
      <c r="AA20" s="15" t="s">
        <v>35</v>
      </c>
      <c r="AB20" s="49"/>
      <c r="AC20" s="49"/>
    </row>
    <row r="21" spans="1:29" ht="15.75" customHeight="1">
      <c r="A21" s="56"/>
      <c r="B21" s="56"/>
      <c r="C21" s="16" t="s">
        <v>18</v>
      </c>
      <c r="D21" s="17" t="s">
        <v>20</v>
      </c>
      <c r="E21" s="17" t="s">
        <v>20</v>
      </c>
      <c r="F21" s="16" t="s">
        <v>18</v>
      </c>
      <c r="G21" s="17" t="s">
        <v>20</v>
      </c>
      <c r="H21" s="17" t="s">
        <v>20</v>
      </c>
      <c r="I21" s="16" t="s">
        <v>18</v>
      </c>
      <c r="J21" s="17" t="s">
        <v>20</v>
      </c>
      <c r="K21" s="17" t="s">
        <v>20</v>
      </c>
      <c r="L21" s="16" t="s">
        <v>18</v>
      </c>
      <c r="M21" s="17" t="s">
        <v>20</v>
      </c>
      <c r="N21" s="29" t="s">
        <v>20</v>
      </c>
      <c r="O21" s="32" t="s">
        <v>18</v>
      </c>
      <c r="P21" s="17" t="s">
        <v>20</v>
      </c>
      <c r="Q21" s="17" t="s">
        <v>20</v>
      </c>
      <c r="R21" s="16" t="s">
        <v>18</v>
      </c>
      <c r="S21" s="17" t="s">
        <v>20</v>
      </c>
      <c r="T21" s="17" t="s">
        <v>20</v>
      </c>
      <c r="U21" s="16" t="s">
        <v>18</v>
      </c>
      <c r="V21" s="17" t="s">
        <v>20</v>
      </c>
      <c r="W21" s="17" t="s">
        <v>20</v>
      </c>
      <c r="X21" s="16" t="s">
        <v>18</v>
      </c>
      <c r="Y21" s="17" t="s">
        <v>20</v>
      </c>
      <c r="Z21" s="17" t="s">
        <v>20</v>
      </c>
      <c r="AA21" s="16" t="s">
        <v>18</v>
      </c>
      <c r="AB21" s="17" t="s">
        <v>20</v>
      </c>
      <c r="AC21" s="17" t="s">
        <v>20</v>
      </c>
    </row>
    <row r="22" spans="1:29" ht="11.25" hidden="1" customHeight="1">
      <c r="A22" s="1" t="s">
        <v>45</v>
      </c>
      <c r="B22" s="6" t="s">
        <v>32</v>
      </c>
      <c r="C22" s="19">
        <f>SUM(C72:C75)</f>
        <v>37</v>
      </c>
      <c r="D22" s="19">
        <f>SUM(D72:D75)</f>
        <v>230</v>
      </c>
      <c r="E22" s="19">
        <f t="shared" ref="E22:AC22" si="7">SUM(E72:E75)</f>
        <v>99</v>
      </c>
      <c r="F22" s="19">
        <f t="shared" si="7"/>
        <v>19</v>
      </c>
      <c r="G22" s="19">
        <f t="shared" si="7"/>
        <v>887</v>
      </c>
      <c r="H22" s="19">
        <f t="shared" si="7"/>
        <v>737</v>
      </c>
      <c r="I22" s="19">
        <f t="shared" si="7"/>
        <v>28</v>
      </c>
      <c r="J22" s="19">
        <f t="shared" si="7"/>
        <v>1860</v>
      </c>
      <c r="K22" s="19">
        <f t="shared" si="7"/>
        <v>1370</v>
      </c>
      <c r="L22" s="19">
        <f t="shared" si="7"/>
        <v>13</v>
      </c>
      <c r="M22" s="19">
        <f t="shared" si="7"/>
        <v>75</v>
      </c>
      <c r="N22" s="19">
        <f t="shared" si="7"/>
        <v>29</v>
      </c>
      <c r="O22" s="19">
        <f t="shared" si="7"/>
        <v>21</v>
      </c>
      <c r="P22" s="19">
        <f t="shared" si="7"/>
        <v>253</v>
      </c>
      <c r="Q22" s="19">
        <f t="shared" si="7"/>
        <v>50</v>
      </c>
      <c r="R22" s="19">
        <f t="shared" si="7"/>
        <v>59</v>
      </c>
      <c r="S22" s="19">
        <f t="shared" si="7"/>
        <v>1500</v>
      </c>
      <c r="T22" s="19">
        <f t="shared" si="7"/>
        <v>1410</v>
      </c>
      <c r="U22" s="19">
        <f t="shared" si="7"/>
        <v>19</v>
      </c>
      <c r="V22" s="19">
        <f t="shared" si="7"/>
        <v>408</v>
      </c>
      <c r="W22" s="19">
        <f t="shared" si="7"/>
        <v>51</v>
      </c>
      <c r="X22" s="19">
        <f t="shared" si="7"/>
        <v>99</v>
      </c>
      <c r="Y22" s="19">
        <f t="shared" si="7"/>
        <v>2080</v>
      </c>
      <c r="Z22" s="19">
        <f t="shared" si="7"/>
        <v>1720</v>
      </c>
      <c r="AA22" s="19">
        <f t="shared" si="7"/>
        <v>60</v>
      </c>
      <c r="AB22" s="19">
        <f t="shared" si="7"/>
        <v>1150</v>
      </c>
      <c r="AC22" s="19">
        <f t="shared" si="7"/>
        <v>1030</v>
      </c>
    </row>
    <row r="23" spans="1:29" ht="11.25" hidden="1" customHeight="1">
      <c r="A23" s="1" t="s">
        <v>46</v>
      </c>
      <c r="B23" s="6" t="s">
        <v>32</v>
      </c>
      <c r="C23" s="19">
        <f>SUM(C76:C79)</f>
        <v>37</v>
      </c>
      <c r="D23" s="19">
        <f>SUM(D76:D79)</f>
        <v>225</v>
      </c>
      <c r="E23" s="19">
        <f t="shared" ref="E23:AC23" si="8">SUM(E76:E79)</f>
        <v>92</v>
      </c>
      <c r="F23" s="19">
        <f t="shared" si="8"/>
        <v>16</v>
      </c>
      <c r="G23" s="19">
        <f t="shared" si="8"/>
        <v>720</v>
      </c>
      <c r="H23" s="19">
        <f t="shared" si="8"/>
        <v>586</v>
      </c>
      <c r="I23" s="19">
        <f t="shared" si="8"/>
        <v>27</v>
      </c>
      <c r="J23" s="19">
        <f t="shared" si="8"/>
        <v>1660</v>
      </c>
      <c r="K23" s="19">
        <f t="shared" si="8"/>
        <v>1180</v>
      </c>
      <c r="L23" s="19">
        <f t="shared" si="8"/>
        <v>12</v>
      </c>
      <c r="M23" s="19">
        <f t="shared" si="8"/>
        <v>64</v>
      </c>
      <c r="N23" s="19">
        <f t="shared" si="8"/>
        <v>22</v>
      </c>
      <c r="O23" s="19">
        <f t="shared" si="8"/>
        <v>22</v>
      </c>
      <c r="P23" s="19">
        <f t="shared" si="8"/>
        <v>253</v>
      </c>
      <c r="Q23" s="19">
        <f t="shared" si="8"/>
        <v>50</v>
      </c>
      <c r="R23" s="19">
        <f t="shared" si="8"/>
        <v>62</v>
      </c>
      <c r="S23" s="19">
        <f t="shared" si="8"/>
        <v>1550</v>
      </c>
      <c r="T23" s="19">
        <f t="shared" si="8"/>
        <v>1430</v>
      </c>
      <c r="U23" s="19">
        <f t="shared" si="8"/>
        <v>18</v>
      </c>
      <c r="V23" s="19">
        <f t="shared" si="8"/>
        <v>408</v>
      </c>
      <c r="W23" s="19">
        <f t="shared" si="8"/>
        <v>52</v>
      </c>
      <c r="X23" s="19">
        <f t="shared" si="8"/>
        <v>98</v>
      </c>
      <c r="Y23" s="19">
        <f t="shared" si="8"/>
        <v>1920</v>
      </c>
      <c r="Z23" s="19">
        <f t="shared" si="8"/>
        <v>1560</v>
      </c>
      <c r="AA23" s="19">
        <f t="shared" si="8"/>
        <v>59</v>
      </c>
      <c r="AB23" s="19">
        <f t="shared" si="8"/>
        <v>816</v>
      </c>
      <c r="AC23" s="19">
        <f t="shared" si="8"/>
        <v>721</v>
      </c>
    </row>
    <row r="24" spans="1:29" ht="24" hidden="1" customHeight="1">
      <c r="A24" s="7" t="s">
        <v>37</v>
      </c>
      <c r="B24" s="6" t="s">
        <v>32</v>
      </c>
      <c r="C24" s="19">
        <f>SUM(C80:C83)</f>
        <v>76</v>
      </c>
      <c r="D24" s="19">
        <f>SUM(D80:D83)</f>
        <v>502</v>
      </c>
      <c r="E24" s="19">
        <f t="shared" ref="E24:AC24" si="9">SUM(E80:E83)</f>
        <v>253</v>
      </c>
      <c r="F24" s="19">
        <f t="shared" si="9"/>
        <v>182</v>
      </c>
      <c r="G24" s="19">
        <f t="shared" si="9"/>
        <v>11269</v>
      </c>
      <c r="H24" s="19">
        <f t="shared" si="9"/>
        <v>9719</v>
      </c>
      <c r="I24" s="19">
        <f t="shared" si="9"/>
        <v>167</v>
      </c>
      <c r="J24" s="19">
        <f t="shared" si="9"/>
        <v>11204</v>
      </c>
      <c r="K24" s="19">
        <f t="shared" si="9"/>
        <v>9624</v>
      </c>
      <c r="L24" s="19">
        <f t="shared" si="9"/>
        <v>21</v>
      </c>
      <c r="M24" s="19">
        <f t="shared" si="9"/>
        <v>108</v>
      </c>
      <c r="N24" s="19">
        <f t="shared" si="9"/>
        <v>31</v>
      </c>
      <c r="O24" s="19">
        <f t="shared" si="9"/>
        <v>33</v>
      </c>
      <c r="P24" s="19">
        <f t="shared" si="9"/>
        <v>418</v>
      </c>
      <c r="Q24" s="19">
        <f t="shared" si="9"/>
        <v>59</v>
      </c>
      <c r="R24" s="19">
        <f t="shared" si="9"/>
        <v>117</v>
      </c>
      <c r="S24" s="19">
        <f t="shared" si="9"/>
        <v>2879</v>
      </c>
      <c r="T24" s="19">
        <f t="shared" si="9"/>
        <v>2724</v>
      </c>
      <c r="U24" s="19">
        <f t="shared" si="9"/>
        <v>31</v>
      </c>
      <c r="V24" s="19">
        <f t="shared" si="9"/>
        <v>756</v>
      </c>
      <c r="W24" s="19">
        <f t="shared" si="9"/>
        <v>60</v>
      </c>
      <c r="X24" s="19">
        <f t="shared" si="9"/>
        <v>173</v>
      </c>
      <c r="Y24" s="19">
        <f t="shared" si="9"/>
        <v>3307</v>
      </c>
      <c r="Z24" s="19">
        <f t="shared" si="9"/>
        <v>2677</v>
      </c>
      <c r="AA24" s="19">
        <f t="shared" si="9"/>
        <v>62</v>
      </c>
      <c r="AB24" s="19">
        <f t="shared" si="9"/>
        <v>933</v>
      </c>
      <c r="AC24" s="19">
        <f t="shared" si="9"/>
        <v>818</v>
      </c>
    </row>
    <row r="25" spans="1:29" ht="24" customHeight="1">
      <c r="A25" s="7" t="s">
        <v>47</v>
      </c>
      <c r="B25" s="6" t="s">
        <v>32</v>
      </c>
      <c r="C25" s="19">
        <f>SUM(C84:C87)</f>
        <v>76</v>
      </c>
      <c r="D25" s="19">
        <f>SUM(D84:D87)</f>
        <v>380</v>
      </c>
      <c r="E25" s="19">
        <f t="shared" ref="E25:AC25" si="10">SUM(E84:E87)</f>
        <v>190</v>
      </c>
      <c r="F25" s="19">
        <f t="shared" si="10"/>
        <v>180</v>
      </c>
      <c r="G25" s="19">
        <f t="shared" si="10"/>
        <v>9618</v>
      </c>
      <c r="H25" s="19">
        <f t="shared" si="10"/>
        <v>8555</v>
      </c>
      <c r="I25" s="19">
        <f t="shared" si="10"/>
        <v>170</v>
      </c>
      <c r="J25" s="19">
        <f t="shared" si="10"/>
        <v>11240</v>
      </c>
      <c r="K25" s="19">
        <f t="shared" si="10"/>
        <v>9671</v>
      </c>
      <c r="L25" s="19">
        <f t="shared" si="10"/>
        <v>16</v>
      </c>
      <c r="M25" s="19">
        <f t="shared" si="10"/>
        <v>85</v>
      </c>
      <c r="N25" s="19">
        <f t="shared" si="10"/>
        <v>22</v>
      </c>
      <c r="O25" s="19">
        <f t="shared" si="10"/>
        <v>32</v>
      </c>
      <c r="P25" s="19">
        <f t="shared" si="10"/>
        <v>403</v>
      </c>
      <c r="Q25" s="19">
        <f t="shared" si="10"/>
        <v>62</v>
      </c>
      <c r="R25" s="19">
        <f t="shared" si="10"/>
        <v>120</v>
      </c>
      <c r="S25" s="19">
        <f t="shared" si="10"/>
        <v>2831</v>
      </c>
      <c r="T25" s="19">
        <f t="shared" si="10"/>
        <v>2661</v>
      </c>
      <c r="U25" s="19">
        <f t="shared" si="10"/>
        <v>31</v>
      </c>
      <c r="V25" s="19">
        <f t="shared" si="10"/>
        <v>759</v>
      </c>
      <c r="W25" s="19">
        <f t="shared" si="10"/>
        <v>65</v>
      </c>
      <c r="X25" s="19">
        <f t="shared" si="10"/>
        <v>165</v>
      </c>
      <c r="Y25" s="19">
        <f t="shared" si="10"/>
        <v>3199</v>
      </c>
      <c r="Z25" s="19">
        <f t="shared" si="10"/>
        <v>2588</v>
      </c>
      <c r="AA25" s="19">
        <f t="shared" si="10"/>
        <v>60</v>
      </c>
      <c r="AB25" s="19">
        <f t="shared" si="10"/>
        <v>814</v>
      </c>
      <c r="AC25" s="19">
        <f t="shared" si="10"/>
        <v>712</v>
      </c>
    </row>
    <row r="26" spans="1:29" ht="24" customHeight="1">
      <c r="A26" s="9">
        <v>14</v>
      </c>
      <c r="B26" s="6" t="s">
        <v>32</v>
      </c>
      <c r="C26" s="19">
        <f>SUM(C88:C91)</f>
        <v>76</v>
      </c>
      <c r="D26" s="19">
        <f>SUM(D88:D91)</f>
        <v>463</v>
      </c>
      <c r="E26" s="19">
        <f t="shared" ref="E26:AC26" si="11">SUM(E88:E91)</f>
        <v>234</v>
      </c>
      <c r="F26" s="19">
        <f t="shared" si="11"/>
        <v>189</v>
      </c>
      <c r="G26" s="19">
        <f t="shared" si="11"/>
        <v>10349</v>
      </c>
      <c r="H26" s="19">
        <f t="shared" si="11"/>
        <v>9284</v>
      </c>
      <c r="I26" s="19">
        <f t="shared" si="11"/>
        <v>175</v>
      </c>
      <c r="J26" s="19">
        <f t="shared" si="11"/>
        <v>11984</v>
      </c>
      <c r="K26" s="19">
        <f t="shared" si="11"/>
        <v>10278</v>
      </c>
      <c r="L26" s="19">
        <f t="shared" si="11"/>
        <v>14</v>
      </c>
      <c r="M26" s="19">
        <f t="shared" si="11"/>
        <v>75</v>
      </c>
      <c r="N26" s="19">
        <f t="shared" si="11"/>
        <v>16</v>
      </c>
      <c r="O26" s="19">
        <f t="shared" si="11"/>
        <v>32</v>
      </c>
      <c r="P26" s="19">
        <f t="shared" si="11"/>
        <v>402</v>
      </c>
      <c r="Q26" s="19">
        <f t="shared" si="11"/>
        <v>68</v>
      </c>
      <c r="R26" s="19">
        <f t="shared" si="11"/>
        <v>121</v>
      </c>
      <c r="S26" s="19">
        <f t="shared" si="11"/>
        <v>2970</v>
      </c>
      <c r="T26" s="19">
        <f t="shared" si="11"/>
        <v>2808</v>
      </c>
      <c r="U26" s="19">
        <f t="shared" si="11"/>
        <v>31</v>
      </c>
      <c r="V26" s="19">
        <f t="shared" si="11"/>
        <v>746</v>
      </c>
      <c r="W26" s="19">
        <f t="shared" si="11"/>
        <v>57</v>
      </c>
      <c r="X26" s="19">
        <f t="shared" si="11"/>
        <v>156</v>
      </c>
      <c r="Y26" s="19">
        <f t="shared" si="11"/>
        <v>3047</v>
      </c>
      <c r="Z26" s="19">
        <f t="shared" si="11"/>
        <v>2454</v>
      </c>
      <c r="AA26" s="19">
        <f t="shared" si="11"/>
        <v>60</v>
      </c>
      <c r="AB26" s="19">
        <f t="shared" si="11"/>
        <v>849</v>
      </c>
      <c r="AC26" s="19">
        <f t="shared" si="11"/>
        <v>737</v>
      </c>
    </row>
    <row r="27" spans="1:29" ht="24" customHeight="1">
      <c r="A27" s="9">
        <v>15</v>
      </c>
      <c r="B27" s="6" t="s">
        <v>32</v>
      </c>
      <c r="C27" s="19">
        <f>SUM(C92:C95)</f>
        <v>74</v>
      </c>
      <c r="D27" s="19">
        <f>SUM(D92:D95)</f>
        <v>449</v>
      </c>
      <c r="E27" s="19">
        <f t="shared" ref="E27:AC27" si="12">SUM(E92:E95)</f>
        <v>221</v>
      </c>
      <c r="F27" s="19">
        <f t="shared" si="12"/>
        <v>189</v>
      </c>
      <c r="G27" s="19">
        <f t="shared" si="12"/>
        <v>10379</v>
      </c>
      <c r="H27" s="19">
        <f t="shared" si="12"/>
        <v>9280</v>
      </c>
      <c r="I27" s="19">
        <f t="shared" si="12"/>
        <v>184</v>
      </c>
      <c r="J27" s="19">
        <f t="shared" si="12"/>
        <v>12482</v>
      </c>
      <c r="K27" s="19">
        <f t="shared" si="12"/>
        <v>10825</v>
      </c>
      <c r="L27" s="19">
        <f t="shared" si="12"/>
        <v>13</v>
      </c>
      <c r="M27" s="19">
        <f t="shared" si="12"/>
        <v>82</v>
      </c>
      <c r="N27" s="19">
        <f t="shared" si="12"/>
        <v>19</v>
      </c>
      <c r="O27" s="19">
        <f t="shared" si="12"/>
        <v>28</v>
      </c>
      <c r="P27" s="19">
        <f t="shared" si="12"/>
        <v>385</v>
      </c>
      <c r="Q27" s="19">
        <f t="shared" si="12"/>
        <v>69</v>
      </c>
      <c r="R27" s="19">
        <f t="shared" si="12"/>
        <v>120</v>
      </c>
      <c r="S27" s="19">
        <f t="shared" si="12"/>
        <v>2873</v>
      </c>
      <c r="T27" s="19">
        <f t="shared" si="12"/>
        <v>2742</v>
      </c>
      <c r="U27" s="19">
        <f t="shared" si="12"/>
        <v>31</v>
      </c>
      <c r="V27" s="19">
        <f t="shared" si="12"/>
        <v>778</v>
      </c>
      <c r="W27" s="19">
        <f t="shared" si="12"/>
        <v>62</v>
      </c>
      <c r="X27" s="19">
        <f t="shared" si="12"/>
        <v>153</v>
      </c>
      <c r="Y27" s="19">
        <f t="shared" si="12"/>
        <v>3099</v>
      </c>
      <c r="Z27" s="19">
        <f t="shared" si="12"/>
        <v>2493</v>
      </c>
      <c r="AA27" s="19">
        <f t="shared" si="12"/>
        <v>59</v>
      </c>
      <c r="AB27" s="19">
        <f t="shared" si="12"/>
        <v>749</v>
      </c>
      <c r="AC27" s="19">
        <f t="shared" si="12"/>
        <v>647</v>
      </c>
    </row>
    <row r="28" spans="1:29" s="12" customFormat="1" ht="24" customHeight="1">
      <c r="A28" s="9">
        <v>16</v>
      </c>
      <c r="B28" s="8" t="s">
        <v>32</v>
      </c>
      <c r="C28" s="19">
        <f t="shared" ref="C28:AC28" si="13">SUM(C96:C99)</f>
        <v>74</v>
      </c>
      <c r="D28" s="19">
        <f t="shared" si="13"/>
        <v>427</v>
      </c>
      <c r="E28" s="19">
        <f t="shared" si="13"/>
        <v>202</v>
      </c>
      <c r="F28" s="19">
        <f t="shared" si="13"/>
        <v>187</v>
      </c>
      <c r="G28" s="19">
        <f t="shared" si="13"/>
        <v>9601</v>
      </c>
      <c r="H28" s="19">
        <f t="shared" si="13"/>
        <v>8454</v>
      </c>
      <c r="I28" s="19">
        <f t="shared" si="13"/>
        <v>200</v>
      </c>
      <c r="J28" s="19">
        <f t="shared" si="13"/>
        <v>14548</v>
      </c>
      <c r="K28" s="19">
        <f t="shared" si="13"/>
        <v>12643</v>
      </c>
      <c r="L28" s="19">
        <f t="shared" si="13"/>
        <v>12</v>
      </c>
      <c r="M28" s="19">
        <f t="shared" si="13"/>
        <v>78</v>
      </c>
      <c r="N28" s="19">
        <f t="shared" si="13"/>
        <v>15</v>
      </c>
      <c r="O28" s="19">
        <f t="shared" si="13"/>
        <v>28</v>
      </c>
      <c r="P28" s="19">
        <f t="shared" si="13"/>
        <v>382</v>
      </c>
      <c r="Q28" s="19">
        <f t="shared" si="13"/>
        <v>65</v>
      </c>
      <c r="R28" s="19">
        <f t="shared" si="13"/>
        <v>121</v>
      </c>
      <c r="S28" s="19">
        <f t="shared" si="13"/>
        <v>2854</v>
      </c>
      <c r="T28" s="19">
        <f t="shared" si="13"/>
        <v>2721</v>
      </c>
      <c r="U28" s="19">
        <f t="shared" si="13"/>
        <v>31</v>
      </c>
      <c r="V28" s="19">
        <f t="shared" si="13"/>
        <v>778</v>
      </c>
      <c r="W28" s="19">
        <f t="shared" si="13"/>
        <v>61</v>
      </c>
      <c r="X28" s="19">
        <f t="shared" si="13"/>
        <v>151</v>
      </c>
      <c r="Y28" s="19">
        <f t="shared" si="13"/>
        <v>2307</v>
      </c>
      <c r="Z28" s="19">
        <f t="shared" si="13"/>
        <v>1807</v>
      </c>
      <c r="AA28" s="19">
        <f t="shared" si="13"/>
        <v>57</v>
      </c>
      <c r="AB28" s="19">
        <f t="shared" si="13"/>
        <v>766</v>
      </c>
      <c r="AC28" s="19">
        <f t="shared" si="13"/>
        <v>653</v>
      </c>
    </row>
    <row r="29" spans="1:29" ht="24" customHeight="1">
      <c r="A29" s="9">
        <v>17</v>
      </c>
      <c r="B29" s="34" t="s">
        <v>32</v>
      </c>
      <c r="C29" s="19">
        <v>71</v>
      </c>
      <c r="D29" s="19">
        <v>428</v>
      </c>
      <c r="E29" s="19">
        <v>201</v>
      </c>
      <c r="F29" s="19">
        <v>187</v>
      </c>
      <c r="G29" s="19">
        <v>9920</v>
      </c>
      <c r="H29" s="19">
        <v>8670</v>
      </c>
      <c r="I29" s="19">
        <v>200</v>
      </c>
      <c r="J29" s="19">
        <v>12700</v>
      </c>
      <c r="K29" s="19">
        <v>10700</v>
      </c>
      <c r="L29" s="19">
        <v>13</v>
      </c>
      <c r="M29" s="19">
        <v>74</v>
      </c>
      <c r="N29" s="19">
        <v>13</v>
      </c>
      <c r="O29" s="19">
        <v>31</v>
      </c>
      <c r="P29" s="19">
        <v>437</v>
      </c>
      <c r="Q29" s="19">
        <v>118</v>
      </c>
      <c r="R29" s="19">
        <v>121</v>
      </c>
      <c r="S29" s="19">
        <v>3150</v>
      </c>
      <c r="T29" s="19">
        <v>2890</v>
      </c>
      <c r="U29" s="19">
        <v>31</v>
      </c>
      <c r="V29" s="19">
        <v>772</v>
      </c>
      <c r="W29" s="19">
        <v>56</v>
      </c>
      <c r="X29" s="19">
        <v>149</v>
      </c>
      <c r="Y29" s="19">
        <v>2720</v>
      </c>
      <c r="Z29" s="19">
        <v>2180</v>
      </c>
      <c r="AA29" s="19">
        <v>57</v>
      </c>
      <c r="AB29" s="19">
        <v>916</v>
      </c>
      <c r="AC29" s="19">
        <v>794</v>
      </c>
    </row>
    <row r="30" spans="1:29" s="39" customFormat="1" ht="24" customHeight="1">
      <c r="A30" s="35">
        <v>18</v>
      </c>
      <c r="B30" s="44" t="s">
        <v>32</v>
      </c>
      <c r="C30" s="37">
        <v>70</v>
      </c>
      <c r="D30" s="37">
        <v>387</v>
      </c>
      <c r="E30" s="37">
        <v>172</v>
      </c>
      <c r="F30" s="37">
        <v>186</v>
      </c>
      <c r="G30" s="37">
        <v>9570</v>
      </c>
      <c r="H30" s="37">
        <v>8630</v>
      </c>
      <c r="I30" s="37">
        <v>199</v>
      </c>
      <c r="J30" s="37">
        <v>13700</v>
      </c>
      <c r="K30" s="37">
        <v>11900</v>
      </c>
      <c r="L30" s="37">
        <v>13</v>
      </c>
      <c r="M30" s="37">
        <v>82</v>
      </c>
      <c r="N30" s="37">
        <v>18</v>
      </c>
      <c r="O30" s="37">
        <v>29</v>
      </c>
      <c r="P30" s="37">
        <v>388</v>
      </c>
      <c r="Q30" s="37">
        <v>74</v>
      </c>
      <c r="R30" s="37">
        <v>120</v>
      </c>
      <c r="S30" s="37">
        <v>3110</v>
      </c>
      <c r="T30" s="37">
        <v>2980</v>
      </c>
      <c r="U30" s="37">
        <v>31</v>
      </c>
      <c r="V30" s="37">
        <v>772</v>
      </c>
      <c r="W30" s="37">
        <v>52</v>
      </c>
      <c r="X30" s="37">
        <v>149</v>
      </c>
      <c r="Y30" s="37">
        <v>2750</v>
      </c>
      <c r="Z30" s="37">
        <v>2200</v>
      </c>
      <c r="AA30" s="37">
        <v>56</v>
      </c>
      <c r="AB30" s="37">
        <v>837</v>
      </c>
      <c r="AC30" s="37">
        <v>710</v>
      </c>
    </row>
    <row r="31" spans="1:29" s="39" customFormat="1" ht="24" customHeight="1" thickBot="1">
      <c r="A31" s="40">
        <v>19</v>
      </c>
      <c r="B31" s="45" t="s">
        <v>32</v>
      </c>
      <c r="C31" s="46" t="s">
        <v>9</v>
      </c>
      <c r="D31" s="43" t="s">
        <v>9</v>
      </c>
      <c r="E31" s="43" t="s">
        <v>9</v>
      </c>
      <c r="F31" s="43" t="s">
        <v>9</v>
      </c>
      <c r="G31" s="43" t="s">
        <v>9</v>
      </c>
      <c r="H31" s="43" t="s">
        <v>9</v>
      </c>
      <c r="I31" s="43" t="s">
        <v>9</v>
      </c>
      <c r="J31" s="43" t="s">
        <v>9</v>
      </c>
      <c r="K31" s="43" t="s">
        <v>9</v>
      </c>
      <c r="L31" s="43" t="s">
        <v>9</v>
      </c>
      <c r="M31" s="43" t="s">
        <v>9</v>
      </c>
      <c r="N31" s="43" t="s">
        <v>9</v>
      </c>
      <c r="O31" s="43" t="s">
        <v>9</v>
      </c>
      <c r="P31" s="43" t="s">
        <v>9</v>
      </c>
      <c r="Q31" s="43" t="s">
        <v>9</v>
      </c>
      <c r="R31" s="43" t="s">
        <v>9</v>
      </c>
      <c r="S31" s="43" t="s">
        <v>9</v>
      </c>
      <c r="T31" s="43" t="s">
        <v>9</v>
      </c>
      <c r="U31" s="43" t="s">
        <v>9</v>
      </c>
      <c r="V31" s="43" t="s">
        <v>9</v>
      </c>
      <c r="W31" s="43" t="s">
        <v>9</v>
      </c>
      <c r="X31" s="43" t="s">
        <v>9</v>
      </c>
      <c r="Y31" s="43" t="s">
        <v>9</v>
      </c>
      <c r="Z31" s="43" t="s">
        <v>9</v>
      </c>
      <c r="AA31" s="43" t="s">
        <v>9</v>
      </c>
      <c r="AB31" s="43" t="s">
        <v>9</v>
      </c>
      <c r="AC31" s="43" t="s">
        <v>9</v>
      </c>
    </row>
    <row r="32" spans="1:29">
      <c r="A32" s="10" t="s">
        <v>0</v>
      </c>
    </row>
    <row r="33" spans="1:29" ht="12" hidden="1" customHeight="1" thickBot="1">
      <c r="A33" s="4" t="s">
        <v>51</v>
      </c>
      <c r="Z33" s="3" t="s">
        <v>8</v>
      </c>
    </row>
    <row r="34" spans="1:29" hidden="1">
      <c r="A34" s="55" t="s">
        <v>31</v>
      </c>
      <c r="B34" s="55"/>
      <c r="C34" s="52" t="s">
        <v>38</v>
      </c>
      <c r="D34" s="53"/>
      <c r="E34" s="54"/>
      <c r="F34" s="52" t="s">
        <v>39</v>
      </c>
      <c r="G34" s="53"/>
      <c r="H34" s="54"/>
      <c r="I34" s="52" t="s">
        <v>12</v>
      </c>
      <c r="J34" s="53"/>
      <c r="K34" s="54"/>
      <c r="L34" s="52" t="s">
        <v>40</v>
      </c>
      <c r="M34" s="53"/>
      <c r="N34" s="54"/>
      <c r="O34" s="52" t="s">
        <v>4</v>
      </c>
      <c r="P34" s="53"/>
      <c r="Q34" s="54"/>
      <c r="R34" s="52" t="s">
        <v>13</v>
      </c>
      <c r="S34" s="53"/>
      <c r="T34" s="54"/>
      <c r="U34" s="52" t="s">
        <v>14</v>
      </c>
      <c r="V34" s="53"/>
      <c r="W34" s="54"/>
      <c r="X34" s="52" t="s">
        <v>15</v>
      </c>
      <c r="Y34" s="53"/>
      <c r="Z34" s="54"/>
      <c r="AA34" s="52" t="s">
        <v>16</v>
      </c>
      <c r="AB34" s="53"/>
      <c r="AC34" s="54"/>
    </row>
    <row r="35" spans="1:29" ht="12" hidden="1" customHeight="1">
      <c r="A35" s="56"/>
      <c r="B35" s="56"/>
      <c r="C35" s="13" t="s">
        <v>1</v>
      </c>
      <c r="D35" s="14" t="s">
        <v>17</v>
      </c>
      <c r="E35" s="13" t="s">
        <v>3</v>
      </c>
      <c r="F35" s="13" t="s">
        <v>1</v>
      </c>
      <c r="G35" s="14" t="s">
        <v>17</v>
      </c>
      <c r="H35" s="13" t="s">
        <v>3</v>
      </c>
      <c r="I35" s="13" t="s">
        <v>1</v>
      </c>
      <c r="J35" s="14" t="s">
        <v>17</v>
      </c>
      <c r="K35" s="13" t="s">
        <v>3</v>
      </c>
      <c r="L35" s="13" t="s">
        <v>1</v>
      </c>
      <c r="M35" s="14" t="s">
        <v>17</v>
      </c>
      <c r="N35" s="13" t="s">
        <v>3</v>
      </c>
      <c r="O35" s="13" t="s">
        <v>1</v>
      </c>
      <c r="P35" s="14" t="s">
        <v>17</v>
      </c>
      <c r="Q35" s="13" t="s">
        <v>3</v>
      </c>
      <c r="R35" s="13" t="s">
        <v>1</v>
      </c>
      <c r="S35" s="14" t="s">
        <v>17</v>
      </c>
      <c r="T35" s="13" t="s">
        <v>3</v>
      </c>
      <c r="U35" s="13" t="s">
        <v>1</v>
      </c>
      <c r="V35" s="13" t="s">
        <v>3</v>
      </c>
      <c r="W35" s="13" t="s">
        <v>5</v>
      </c>
      <c r="X35" s="13" t="s">
        <v>1</v>
      </c>
      <c r="Y35" s="13" t="s">
        <v>3</v>
      </c>
      <c r="Z35" s="13" t="s">
        <v>5</v>
      </c>
      <c r="AA35" s="13" t="s">
        <v>1</v>
      </c>
      <c r="AB35" s="13" t="s">
        <v>3</v>
      </c>
      <c r="AC35" s="13" t="s">
        <v>5</v>
      </c>
    </row>
    <row r="36" spans="1:29" ht="12" hidden="1" customHeight="1">
      <c r="A36" s="56"/>
      <c r="B36" s="56"/>
      <c r="C36" s="15" t="s">
        <v>35</v>
      </c>
      <c r="D36" s="15" t="s">
        <v>2</v>
      </c>
      <c r="E36" s="2"/>
      <c r="F36" s="15" t="s">
        <v>35</v>
      </c>
      <c r="G36" s="15" t="s">
        <v>2</v>
      </c>
      <c r="H36" s="2"/>
      <c r="I36" s="15" t="s">
        <v>35</v>
      </c>
      <c r="J36" s="15" t="s">
        <v>2</v>
      </c>
      <c r="K36" s="2"/>
      <c r="L36" s="15" t="s">
        <v>35</v>
      </c>
      <c r="M36" s="15" t="s">
        <v>2</v>
      </c>
      <c r="N36" s="2"/>
      <c r="O36" s="15" t="s">
        <v>35</v>
      </c>
      <c r="P36" s="15" t="s">
        <v>2</v>
      </c>
      <c r="Q36" s="2"/>
      <c r="R36" s="15" t="s">
        <v>35</v>
      </c>
      <c r="S36" s="15" t="s">
        <v>2</v>
      </c>
      <c r="T36" s="2"/>
      <c r="U36" s="15" t="s">
        <v>35</v>
      </c>
      <c r="V36" s="15"/>
      <c r="W36" s="2"/>
      <c r="X36" s="15" t="s">
        <v>35</v>
      </c>
      <c r="Y36" s="15"/>
      <c r="Z36" s="2"/>
      <c r="AA36" s="15" t="s">
        <v>35</v>
      </c>
      <c r="AB36" s="15"/>
      <c r="AC36" s="2"/>
    </row>
    <row r="37" spans="1:29" ht="12" hidden="1" customHeight="1">
      <c r="A37" s="56"/>
      <c r="B37" s="56"/>
      <c r="C37" s="16" t="s">
        <v>18</v>
      </c>
      <c r="D37" s="16" t="s">
        <v>19</v>
      </c>
      <c r="E37" s="17" t="s">
        <v>20</v>
      </c>
      <c r="F37" s="16" t="s">
        <v>18</v>
      </c>
      <c r="G37" s="16" t="s">
        <v>19</v>
      </c>
      <c r="H37" s="17" t="s">
        <v>20</v>
      </c>
      <c r="I37" s="16" t="s">
        <v>18</v>
      </c>
      <c r="J37" s="16" t="s">
        <v>19</v>
      </c>
      <c r="K37" s="17" t="s">
        <v>20</v>
      </c>
      <c r="L37" s="16" t="s">
        <v>18</v>
      </c>
      <c r="M37" s="16" t="s">
        <v>19</v>
      </c>
      <c r="N37" s="17" t="s">
        <v>20</v>
      </c>
      <c r="O37" s="16" t="s">
        <v>18</v>
      </c>
      <c r="P37" s="16" t="s">
        <v>19</v>
      </c>
      <c r="Q37" s="17" t="s">
        <v>20</v>
      </c>
      <c r="R37" s="16" t="s">
        <v>18</v>
      </c>
      <c r="S37" s="16" t="s">
        <v>19</v>
      </c>
      <c r="T37" s="17" t="s">
        <v>20</v>
      </c>
      <c r="U37" s="16" t="s">
        <v>18</v>
      </c>
      <c r="V37" s="17" t="s">
        <v>20</v>
      </c>
      <c r="W37" s="17" t="s">
        <v>20</v>
      </c>
      <c r="X37" s="16" t="s">
        <v>18</v>
      </c>
      <c r="Y37" s="17" t="s">
        <v>20</v>
      </c>
      <c r="Z37" s="17" t="s">
        <v>20</v>
      </c>
      <c r="AA37" s="16" t="s">
        <v>18</v>
      </c>
      <c r="AB37" s="17" t="s">
        <v>20</v>
      </c>
      <c r="AC37" s="17" t="s">
        <v>20</v>
      </c>
    </row>
    <row r="38" spans="1:29" ht="11.25" hidden="1" customHeight="1">
      <c r="A38" s="57" t="s">
        <v>45</v>
      </c>
      <c r="B38" s="6" t="s">
        <v>32</v>
      </c>
      <c r="C38" s="20">
        <v>1680</v>
      </c>
      <c r="D38" s="21">
        <v>610</v>
      </c>
      <c r="E38" s="21">
        <v>10200</v>
      </c>
      <c r="F38" s="21" t="s">
        <v>30</v>
      </c>
      <c r="G38" s="21" t="s">
        <v>30</v>
      </c>
      <c r="H38" s="21" t="s">
        <v>30</v>
      </c>
      <c r="I38" s="21" t="s">
        <v>30</v>
      </c>
      <c r="J38" s="21" t="s">
        <v>30</v>
      </c>
      <c r="K38" s="21" t="s">
        <v>30</v>
      </c>
      <c r="L38" s="21">
        <v>159</v>
      </c>
      <c r="M38" s="21">
        <v>152</v>
      </c>
      <c r="N38" s="21">
        <v>242</v>
      </c>
      <c r="O38" s="21">
        <v>12</v>
      </c>
      <c r="P38" s="21">
        <v>78</v>
      </c>
      <c r="Q38" s="21">
        <v>9</v>
      </c>
      <c r="R38" s="21">
        <v>60</v>
      </c>
      <c r="S38" s="21">
        <v>1320</v>
      </c>
      <c r="T38" s="21">
        <v>68</v>
      </c>
      <c r="U38" s="21">
        <v>5</v>
      </c>
      <c r="V38" s="21">
        <v>188</v>
      </c>
      <c r="W38" s="21">
        <v>37</v>
      </c>
      <c r="X38" s="21">
        <v>18</v>
      </c>
      <c r="Y38" s="21">
        <v>812</v>
      </c>
      <c r="Z38" s="21">
        <v>675</v>
      </c>
      <c r="AA38" s="21">
        <v>9</v>
      </c>
      <c r="AB38" s="21">
        <v>144</v>
      </c>
      <c r="AC38" s="22">
        <v>7</v>
      </c>
    </row>
    <row r="39" spans="1:29" ht="11.25" hidden="1" customHeight="1">
      <c r="A39" s="57"/>
      <c r="B39" s="6" t="s">
        <v>44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</row>
    <row r="40" spans="1:29" ht="11.25" hidden="1" customHeight="1">
      <c r="A40" s="57"/>
      <c r="B40" s="6" t="s">
        <v>33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</row>
    <row r="41" spans="1:29" ht="11.25" hidden="1" customHeight="1">
      <c r="A41" s="57"/>
      <c r="B41" s="6" t="s">
        <v>34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</row>
    <row r="42" spans="1:29" ht="11.25" hidden="1" customHeight="1">
      <c r="A42" s="57" t="s">
        <v>46</v>
      </c>
      <c r="B42" s="6" t="s">
        <v>32</v>
      </c>
      <c r="C42" s="23">
        <v>1670</v>
      </c>
      <c r="D42" s="24">
        <v>665</v>
      </c>
      <c r="E42" s="24">
        <v>11100</v>
      </c>
      <c r="F42" s="24" t="s">
        <v>30</v>
      </c>
      <c r="G42" s="24" t="s">
        <v>30</v>
      </c>
      <c r="H42" s="24" t="s">
        <v>30</v>
      </c>
      <c r="I42" s="24" t="s">
        <v>30</v>
      </c>
      <c r="J42" s="24" t="s">
        <v>30</v>
      </c>
      <c r="K42" s="24" t="s">
        <v>30</v>
      </c>
      <c r="L42" s="24">
        <v>163</v>
      </c>
      <c r="M42" s="24">
        <v>149</v>
      </c>
      <c r="N42" s="24">
        <v>243</v>
      </c>
      <c r="O42" s="24"/>
      <c r="P42" s="24"/>
      <c r="Q42" s="24"/>
      <c r="R42" s="24">
        <v>57</v>
      </c>
      <c r="S42" s="24">
        <v>1050</v>
      </c>
      <c r="T42" s="24">
        <v>41</v>
      </c>
      <c r="U42" s="24">
        <v>5</v>
      </c>
      <c r="V42" s="24">
        <v>170</v>
      </c>
      <c r="W42" s="24">
        <v>36</v>
      </c>
      <c r="X42" s="24">
        <v>18</v>
      </c>
      <c r="Y42" s="24">
        <v>837</v>
      </c>
      <c r="Z42" s="24">
        <v>702</v>
      </c>
      <c r="AA42" s="24">
        <v>9</v>
      </c>
      <c r="AB42" s="24">
        <v>126</v>
      </c>
      <c r="AC42" s="25">
        <v>7</v>
      </c>
    </row>
    <row r="43" spans="1:29" ht="11.25" hidden="1" customHeight="1">
      <c r="A43" s="57"/>
      <c r="B43" s="6" t="s">
        <v>44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1.25" hidden="1" customHeight="1">
      <c r="A44" s="57"/>
      <c r="B44" s="6" t="s">
        <v>33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</row>
    <row r="45" spans="1:29" ht="11.25" hidden="1" customHeight="1">
      <c r="A45" s="57"/>
      <c r="B45" s="6" t="s">
        <v>34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</row>
    <row r="46" spans="1:29" ht="11.25" hidden="1" customHeight="1">
      <c r="A46" s="57" t="s">
        <v>37</v>
      </c>
      <c r="B46" s="6" t="s">
        <v>32</v>
      </c>
      <c r="C46" s="23">
        <v>1670</v>
      </c>
      <c r="D46" s="24">
        <v>662</v>
      </c>
      <c r="E46" s="24">
        <v>11100</v>
      </c>
      <c r="F46" s="24" t="s">
        <v>30</v>
      </c>
      <c r="G46" s="24" t="s">
        <v>30</v>
      </c>
      <c r="H46" s="24" t="s">
        <v>30</v>
      </c>
      <c r="I46" s="24">
        <v>21</v>
      </c>
      <c r="J46" s="24">
        <v>76</v>
      </c>
      <c r="K46" s="24">
        <v>16</v>
      </c>
      <c r="L46" s="24">
        <v>164</v>
      </c>
      <c r="M46" s="24">
        <v>156</v>
      </c>
      <c r="N46" s="24">
        <v>256</v>
      </c>
      <c r="O46" s="24" t="s">
        <v>30</v>
      </c>
      <c r="P46" s="24" t="s">
        <v>30</v>
      </c>
      <c r="Q46" s="24" t="s">
        <v>30</v>
      </c>
      <c r="R46" s="24">
        <v>55</v>
      </c>
      <c r="S46" s="24">
        <v>1150</v>
      </c>
      <c r="T46" s="24">
        <v>47</v>
      </c>
      <c r="U46" s="24">
        <v>5</v>
      </c>
      <c r="V46" s="24">
        <v>185</v>
      </c>
      <c r="W46" s="24">
        <v>42</v>
      </c>
      <c r="X46" s="24">
        <v>18</v>
      </c>
      <c r="Y46" s="24">
        <v>929</v>
      </c>
      <c r="Z46" s="24">
        <v>790</v>
      </c>
      <c r="AA46" s="24">
        <v>9</v>
      </c>
      <c r="AB46" s="24">
        <v>143</v>
      </c>
      <c r="AC46" s="25">
        <v>8</v>
      </c>
    </row>
    <row r="47" spans="1:29" ht="11.25" hidden="1" customHeight="1">
      <c r="A47" s="57"/>
      <c r="B47" s="6" t="s">
        <v>44</v>
      </c>
      <c r="C47" s="23">
        <v>373</v>
      </c>
      <c r="D47" s="24">
        <v>660</v>
      </c>
      <c r="E47" s="24">
        <v>2460</v>
      </c>
      <c r="F47" s="24">
        <v>1</v>
      </c>
      <c r="G47" s="24">
        <v>300</v>
      </c>
      <c r="H47" s="24">
        <v>3</v>
      </c>
      <c r="I47" s="24">
        <v>3</v>
      </c>
      <c r="J47" s="24">
        <v>84</v>
      </c>
      <c r="K47" s="24">
        <v>3</v>
      </c>
      <c r="L47" s="24">
        <v>55</v>
      </c>
      <c r="M47" s="24">
        <v>153</v>
      </c>
      <c r="N47" s="24">
        <v>84</v>
      </c>
      <c r="O47" s="24" t="s">
        <v>11</v>
      </c>
      <c r="P47" s="24" t="s">
        <v>11</v>
      </c>
      <c r="Q47" s="24" t="s">
        <v>11</v>
      </c>
      <c r="R47" s="24">
        <v>21</v>
      </c>
      <c r="S47" s="24">
        <v>405</v>
      </c>
      <c r="T47" s="24">
        <v>96</v>
      </c>
      <c r="U47" s="24">
        <v>2</v>
      </c>
      <c r="V47" s="24">
        <v>40</v>
      </c>
      <c r="W47" s="24">
        <v>3</v>
      </c>
      <c r="X47" s="24">
        <v>5</v>
      </c>
      <c r="Y47" s="24">
        <v>265</v>
      </c>
      <c r="Z47" s="24">
        <v>224</v>
      </c>
      <c r="AA47" s="24">
        <v>2</v>
      </c>
      <c r="AB47" s="24">
        <v>37</v>
      </c>
      <c r="AC47" s="25" t="s">
        <v>11</v>
      </c>
    </row>
    <row r="48" spans="1:29" ht="11.25" hidden="1" customHeight="1">
      <c r="A48" s="57"/>
      <c r="B48" s="6" t="s">
        <v>33</v>
      </c>
      <c r="C48" s="23">
        <v>381</v>
      </c>
      <c r="D48" s="24">
        <v>669</v>
      </c>
      <c r="E48" s="24">
        <v>2550</v>
      </c>
      <c r="F48" s="24">
        <v>0</v>
      </c>
      <c r="G48" s="24">
        <v>360</v>
      </c>
      <c r="H48" s="24">
        <v>0</v>
      </c>
      <c r="I48" s="24">
        <v>2</v>
      </c>
      <c r="J48" s="24">
        <v>84</v>
      </c>
      <c r="K48" s="24">
        <v>2</v>
      </c>
      <c r="L48" s="24">
        <v>18</v>
      </c>
      <c r="M48" s="24">
        <v>144</v>
      </c>
      <c r="N48" s="24">
        <v>26</v>
      </c>
      <c r="O48" s="24" t="s">
        <v>9</v>
      </c>
      <c r="P48" s="24" t="s">
        <v>9</v>
      </c>
      <c r="Q48" s="24" t="s">
        <v>9</v>
      </c>
      <c r="R48" s="24">
        <v>15</v>
      </c>
      <c r="S48" s="24">
        <v>362</v>
      </c>
      <c r="T48" s="24">
        <v>72</v>
      </c>
      <c r="U48" s="24">
        <v>2</v>
      </c>
      <c r="V48" s="24">
        <v>99</v>
      </c>
      <c r="W48" s="24">
        <v>69</v>
      </c>
      <c r="X48" s="24">
        <v>3</v>
      </c>
      <c r="Y48" s="24">
        <v>130</v>
      </c>
      <c r="Z48" s="24">
        <v>107</v>
      </c>
      <c r="AA48" s="24">
        <v>3</v>
      </c>
      <c r="AB48" s="24">
        <v>48</v>
      </c>
      <c r="AC48" s="25">
        <v>14</v>
      </c>
    </row>
    <row r="49" spans="1:29" ht="11.25" hidden="1" customHeight="1">
      <c r="A49" s="57"/>
      <c r="B49" s="6" t="s">
        <v>34</v>
      </c>
      <c r="C49" s="23">
        <v>559</v>
      </c>
      <c r="D49" s="24">
        <v>664</v>
      </c>
      <c r="E49" s="24">
        <v>3710</v>
      </c>
      <c r="F49" s="24">
        <v>7</v>
      </c>
      <c r="G49" s="24">
        <v>386</v>
      </c>
      <c r="H49" s="24">
        <v>27</v>
      </c>
      <c r="I49" s="24">
        <v>39</v>
      </c>
      <c r="J49" s="24">
        <v>79</v>
      </c>
      <c r="K49" s="24">
        <v>31</v>
      </c>
      <c r="L49" s="24">
        <v>69</v>
      </c>
      <c r="M49" s="24">
        <v>154</v>
      </c>
      <c r="N49" s="24">
        <v>106</v>
      </c>
      <c r="O49" s="24" t="s">
        <v>10</v>
      </c>
      <c r="P49" s="24" t="s">
        <v>10</v>
      </c>
      <c r="Q49" s="24" t="s">
        <v>10</v>
      </c>
      <c r="R49" s="24">
        <v>32</v>
      </c>
      <c r="S49" s="24">
        <v>811</v>
      </c>
      <c r="T49" s="24">
        <v>238</v>
      </c>
      <c r="U49" s="24">
        <v>4</v>
      </c>
      <c r="V49" s="24">
        <v>185</v>
      </c>
      <c r="W49" s="24">
        <v>138</v>
      </c>
      <c r="X49" s="24">
        <v>2</v>
      </c>
      <c r="Y49" s="24">
        <v>73</v>
      </c>
      <c r="Z49" s="24">
        <v>37</v>
      </c>
      <c r="AA49" s="24">
        <v>3</v>
      </c>
      <c r="AB49" s="24">
        <v>57</v>
      </c>
      <c r="AC49" s="25">
        <v>9</v>
      </c>
    </row>
    <row r="50" spans="1:29" ht="11.25" hidden="1" customHeight="1">
      <c r="A50" s="57" t="s">
        <v>47</v>
      </c>
      <c r="B50" s="6" t="s">
        <v>32</v>
      </c>
      <c r="C50" s="23">
        <v>1650</v>
      </c>
      <c r="D50" s="24">
        <v>643</v>
      </c>
      <c r="E50" s="24">
        <v>10600</v>
      </c>
      <c r="F50" s="24">
        <v>0</v>
      </c>
      <c r="G50" s="24">
        <v>250</v>
      </c>
      <c r="H50" s="24">
        <v>0</v>
      </c>
      <c r="I50" s="24">
        <v>26</v>
      </c>
      <c r="J50" s="24">
        <v>81</v>
      </c>
      <c r="K50" s="24">
        <v>21</v>
      </c>
      <c r="L50" s="24">
        <v>176</v>
      </c>
      <c r="M50" s="24">
        <v>151</v>
      </c>
      <c r="N50" s="24">
        <v>266</v>
      </c>
      <c r="O50" s="24">
        <v>9</v>
      </c>
      <c r="P50" s="24">
        <v>78</v>
      </c>
      <c r="Q50" s="24">
        <v>7</v>
      </c>
      <c r="R50" s="24">
        <v>52</v>
      </c>
      <c r="S50" s="24">
        <v>1010</v>
      </c>
      <c r="T50" s="24">
        <v>41</v>
      </c>
      <c r="U50" s="24">
        <v>5</v>
      </c>
      <c r="V50" s="24">
        <v>173</v>
      </c>
      <c r="W50" s="24">
        <v>40</v>
      </c>
      <c r="X50" s="24">
        <v>18</v>
      </c>
      <c r="Y50" s="24">
        <v>843</v>
      </c>
      <c r="Z50" s="24">
        <v>709</v>
      </c>
      <c r="AA50" s="24">
        <v>8</v>
      </c>
      <c r="AB50" s="24">
        <v>119</v>
      </c>
      <c r="AC50" s="25">
        <v>7</v>
      </c>
    </row>
    <row r="51" spans="1:29" ht="11.25" hidden="1" customHeight="1">
      <c r="A51" s="57"/>
      <c r="B51" s="6" t="s">
        <v>44</v>
      </c>
      <c r="C51" s="23">
        <v>369</v>
      </c>
      <c r="D51" s="24">
        <v>645</v>
      </c>
      <c r="E51" s="24">
        <v>2380</v>
      </c>
      <c r="F51" s="24">
        <v>1</v>
      </c>
      <c r="G51" s="24">
        <v>210</v>
      </c>
      <c r="H51" s="24">
        <v>2</v>
      </c>
      <c r="I51" s="24">
        <v>4</v>
      </c>
      <c r="J51" s="24">
        <v>88</v>
      </c>
      <c r="K51" s="24">
        <v>4</v>
      </c>
      <c r="L51" s="24">
        <v>65</v>
      </c>
      <c r="M51" s="24">
        <v>151</v>
      </c>
      <c r="N51" s="24">
        <v>98</v>
      </c>
      <c r="O51" s="24">
        <v>6</v>
      </c>
      <c r="P51" s="24">
        <v>83</v>
      </c>
      <c r="Q51" s="24">
        <v>5</v>
      </c>
      <c r="R51" s="24">
        <v>21</v>
      </c>
      <c r="S51" s="24">
        <v>401</v>
      </c>
      <c r="T51" s="24">
        <v>92</v>
      </c>
      <c r="U51" s="24">
        <v>2</v>
      </c>
      <c r="V51" s="24">
        <v>37</v>
      </c>
      <c r="W51" s="24">
        <v>3</v>
      </c>
      <c r="X51" s="24">
        <v>6</v>
      </c>
      <c r="Y51" s="24">
        <v>278</v>
      </c>
      <c r="Z51" s="24">
        <v>237</v>
      </c>
      <c r="AA51" s="24">
        <v>2</v>
      </c>
      <c r="AB51" s="24">
        <v>32</v>
      </c>
      <c r="AC51" s="25">
        <v>0</v>
      </c>
    </row>
    <row r="52" spans="1:29" ht="11.25" hidden="1" customHeight="1">
      <c r="A52" s="57"/>
      <c r="B52" s="6" t="s">
        <v>33</v>
      </c>
      <c r="C52" s="23">
        <v>377</v>
      </c>
      <c r="D52" s="24">
        <v>649</v>
      </c>
      <c r="E52" s="24">
        <v>2450</v>
      </c>
      <c r="F52" s="24">
        <v>0</v>
      </c>
      <c r="G52" s="24">
        <v>240</v>
      </c>
      <c r="H52" s="24">
        <v>0</v>
      </c>
      <c r="I52" s="24">
        <v>2</v>
      </c>
      <c r="J52" s="24">
        <v>84</v>
      </c>
      <c r="K52" s="24">
        <v>2</v>
      </c>
      <c r="L52" s="24">
        <v>19</v>
      </c>
      <c r="M52" s="24">
        <v>147</v>
      </c>
      <c r="N52" s="24">
        <v>28</v>
      </c>
      <c r="O52" s="24">
        <v>4</v>
      </c>
      <c r="P52" s="24">
        <v>75</v>
      </c>
      <c r="Q52" s="24">
        <v>3</v>
      </c>
      <c r="R52" s="24">
        <v>15</v>
      </c>
      <c r="S52" s="24">
        <v>351</v>
      </c>
      <c r="T52" s="24">
        <v>69</v>
      </c>
      <c r="U52" s="24">
        <v>2</v>
      </c>
      <c r="V52" s="24">
        <v>91</v>
      </c>
      <c r="W52" s="24">
        <v>63</v>
      </c>
      <c r="X52" s="24">
        <v>2</v>
      </c>
      <c r="Y52" s="24">
        <v>93</v>
      </c>
      <c r="Z52" s="24">
        <v>71</v>
      </c>
      <c r="AA52" s="24">
        <v>2</v>
      </c>
      <c r="AB52" s="24">
        <v>33</v>
      </c>
      <c r="AC52" s="25">
        <v>10</v>
      </c>
    </row>
    <row r="53" spans="1:29" ht="11.25" hidden="1" customHeight="1">
      <c r="A53" s="57"/>
      <c r="B53" s="6" t="s">
        <v>34</v>
      </c>
      <c r="C53" s="23">
        <v>541</v>
      </c>
      <c r="D53" s="24">
        <v>661</v>
      </c>
      <c r="E53" s="24">
        <v>3580</v>
      </c>
      <c r="F53" s="24">
        <v>8</v>
      </c>
      <c r="G53" s="24">
        <v>263</v>
      </c>
      <c r="H53" s="24">
        <v>21</v>
      </c>
      <c r="I53" s="24">
        <v>48</v>
      </c>
      <c r="J53" s="24">
        <v>81</v>
      </c>
      <c r="K53" s="24">
        <v>39</v>
      </c>
      <c r="L53" s="24">
        <v>73</v>
      </c>
      <c r="M53" s="24">
        <v>151</v>
      </c>
      <c r="N53" s="24">
        <v>110</v>
      </c>
      <c r="O53" s="24">
        <v>5</v>
      </c>
      <c r="P53" s="24">
        <v>60</v>
      </c>
      <c r="Q53" s="24">
        <v>3</v>
      </c>
      <c r="R53" s="24">
        <v>31</v>
      </c>
      <c r="S53" s="24">
        <v>756</v>
      </c>
      <c r="T53" s="24">
        <v>208</v>
      </c>
      <c r="U53" s="24">
        <v>4</v>
      </c>
      <c r="V53" s="24">
        <v>165</v>
      </c>
      <c r="W53" s="24">
        <v>120</v>
      </c>
      <c r="X53" s="24">
        <v>2</v>
      </c>
      <c r="Y53" s="24">
        <v>67</v>
      </c>
      <c r="Z53" s="24">
        <v>31</v>
      </c>
      <c r="AA53" s="24">
        <v>3</v>
      </c>
      <c r="AB53" s="24">
        <v>50</v>
      </c>
      <c r="AC53" s="25">
        <v>8</v>
      </c>
    </row>
    <row r="54" spans="1:29" ht="11.25" hidden="1" customHeight="1">
      <c r="A54" s="57" t="s">
        <v>48</v>
      </c>
      <c r="B54" s="6" t="s">
        <v>32</v>
      </c>
      <c r="C54" s="23">
        <v>1630</v>
      </c>
      <c r="D54" s="24">
        <v>663</v>
      </c>
      <c r="E54" s="24">
        <v>10800</v>
      </c>
      <c r="F54" s="24">
        <v>0</v>
      </c>
      <c r="G54" s="24">
        <v>250</v>
      </c>
      <c r="H54" s="24">
        <v>0</v>
      </c>
      <c r="I54" s="24">
        <v>26</v>
      </c>
      <c r="J54" s="24">
        <v>85</v>
      </c>
      <c r="K54" s="24">
        <v>22</v>
      </c>
      <c r="L54" s="24">
        <v>175</v>
      </c>
      <c r="M54" s="24">
        <v>143</v>
      </c>
      <c r="N54" s="24">
        <v>251</v>
      </c>
      <c r="O54" s="24">
        <v>9</v>
      </c>
      <c r="P54" s="24">
        <v>72</v>
      </c>
      <c r="Q54" s="24">
        <v>6</v>
      </c>
      <c r="R54" s="24">
        <v>52</v>
      </c>
      <c r="S54" s="24">
        <v>1010</v>
      </c>
      <c r="T54" s="24">
        <v>18</v>
      </c>
      <c r="U54" s="24">
        <v>5</v>
      </c>
      <c r="V54" s="24">
        <v>169</v>
      </c>
      <c r="W54" s="24">
        <v>42</v>
      </c>
      <c r="X54" s="24">
        <v>17</v>
      </c>
      <c r="Y54" s="24">
        <v>865</v>
      </c>
      <c r="Z54" s="24">
        <v>747</v>
      </c>
      <c r="AA54" s="24">
        <v>8</v>
      </c>
      <c r="AB54" s="24">
        <v>115</v>
      </c>
      <c r="AC54" s="25">
        <v>6</v>
      </c>
    </row>
    <row r="55" spans="1:29" ht="11.25" hidden="1" customHeight="1">
      <c r="A55" s="57"/>
      <c r="B55" s="6" t="s">
        <v>44</v>
      </c>
      <c r="C55" s="23">
        <v>367</v>
      </c>
      <c r="D55" s="24">
        <v>650</v>
      </c>
      <c r="E55" s="24">
        <v>2390</v>
      </c>
      <c r="F55" s="24">
        <v>1</v>
      </c>
      <c r="G55" s="24">
        <v>260</v>
      </c>
      <c r="H55" s="24">
        <v>3</v>
      </c>
      <c r="I55" s="24">
        <v>4</v>
      </c>
      <c r="J55" s="24">
        <v>85</v>
      </c>
      <c r="K55" s="24">
        <v>3</v>
      </c>
      <c r="L55" s="24">
        <v>69</v>
      </c>
      <c r="M55" s="24">
        <v>142</v>
      </c>
      <c r="N55" s="24">
        <v>98</v>
      </c>
      <c r="O55" s="24">
        <v>5</v>
      </c>
      <c r="P55" s="24">
        <v>83</v>
      </c>
      <c r="Q55" s="24">
        <v>4</v>
      </c>
      <c r="R55" s="24">
        <v>21</v>
      </c>
      <c r="S55" s="24">
        <v>342</v>
      </c>
      <c r="T55" s="24">
        <v>35</v>
      </c>
      <c r="U55" s="24">
        <v>2</v>
      </c>
      <c r="V55" s="24">
        <v>34</v>
      </c>
      <c r="W55" s="24">
        <v>3</v>
      </c>
      <c r="X55" s="24">
        <v>6</v>
      </c>
      <c r="Y55" s="24">
        <v>296</v>
      </c>
      <c r="Z55" s="24">
        <v>261</v>
      </c>
      <c r="AA55" s="24">
        <v>2</v>
      </c>
      <c r="AB55" s="24">
        <v>32</v>
      </c>
      <c r="AC55" s="25">
        <v>0</v>
      </c>
    </row>
    <row r="56" spans="1:29" ht="11.25" hidden="1" customHeight="1">
      <c r="A56" s="57"/>
      <c r="B56" s="6" t="s">
        <v>33</v>
      </c>
      <c r="C56" s="23">
        <v>377</v>
      </c>
      <c r="D56" s="24">
        <v>674</v>
      </c>
      <c r="E56" s="24">
        <v>2540</v>
      </c>
      <c r="F56" s="24">
        <v>0</v>
      </c>
      <c r="G56" s="24">
        <v>280</v>
      </c>
      <c r="H56" s="24">
        <v>0</v>
      </c>
      <c r="I56" s="24">
        <v>3</v>
      </c>
      <c r="J56" s="24">
        <v>84</v>
      </c>
      <c r="K56" s="24">
        <v>3</v>
      </c>
      <c r="L56" s="24">
        <v>20</v>
      </c>
      <c r="M56" s="24">
        <v>135</v>
      </c>
      <c r="N56" s="24">
        <v>27</v>
      </c>
      <c r="O56" s="24">
        <v>4</v>
      </c>
      <c r="P56" s="24">
        <v>70</v>
      </c>
      <c r="Q56" s="24">
        <v>3</v>
      </c>
      <c r="R56" s="24">
        <v>15</v>
      </c>
      <c r="S56" s="24">
        <v>307</v>
      </c>
      <c r="T56" s="24">
        <v>53</v>
      </c>
      <c r="U56" s="24">
        <v>2</v>
      </c>
      <c r="V56" s="24">
        <v>81</v>
      </c>
      <c r="W56" s="24">
        <v>56</v>
      </c>
      <c r="X56" s="24">
        <v>2</v>
      </c>
      <c r="Y56" s="24">
        <v>102</v>
      </c>
      <c r="Z56" s="24">
        <v>81</v>
      </c>
      <c r="AA56" s="24">
        <v>2</v>
      </c>
      <c r="AB56" s="24">
        <v>33</v>
      </c>
      <c r="AC56" s="25">
        <v>10</v>
      </c>
    </row>
    <row r="57" spans="1:29" ht="11.25" hidden="1" customHeight="1">
      <c r="A57" s="57"/>
      <c r="B57" s="6" t="s">
        <v>34</v>
      </c>
      <c r="C57" s="23">
        <v>532</v>
      </c>
      <c r="D57" s="24">
        <v>670</v>
      </c>
      <c r="E57" s="24">
        <v>3560</v>
      </c>
      <c r="F57" s="24">
        <v>9</v>
      </c>
      <c r="G57" s="24">
        <v>289</v>
      </c>
      <c r="H57" s="24">
        <v>26</v>
      </c>
      <c r="I57" s="24">
        <v>50</v>
      </c>
      <c r="J57" s="24">
        <v>84</v>
      </c>
      <c r="K57" s="24">
        <v>42</v>
      </c>
      <c r="L57" s="24">
        <v>68</v>
      </c>
      <c r="M57" s="24">
        <v>141</v>
      </c>
      <c r="N57" s="24">
        <v>96</v>
      </c>
      <c r="O57" s="24">
        <v>5</v>
      </c>
      <c r="P57" s="24">
        <v>65</v>
      </c>
      <c r="Q57" s="24">
        <v>3</v>
      </c>
      <c r="R57" s="24">
        <v>30</v>
      </c>
      <c r="S57" s="24">
        <v>649</v>
      </c>
      <c r="T57" s="24">
        <v>185</v>
      </c>
      <c r="U57" s="24">
        <v>3</v>
      </c>
      <c r="V57" s="24">
        <v>121</v>
      </c>
      <c r="W57" s="24">
        <v>83</v>
      </c>
      <c r="X57" s="24">
        <v>2</v>
      </c>
      <c r="Y57" s="24">
        <v>66</v>
      </c>
      <c r="Z57" s="24">
        <v>34</v>
      </c>
      <c r="AA57" s="24">
        <v>3</v>
      </c>
      <c r="AB57" s="24">
        <v>50</v>
      </c>
      <c r="AC57" s="25">
        <v>8</v>
      </c>
    </row>
    <row r="58" spans="1:29" ht="11.25" hidden="1" customHeight="1">
      <c r="A58" s="57" t="s">
        <v>49</v>
      </c>
      <c r="B58" s="6" t="s">
        <v>32</v>
      </c>
      <c r="C58" s="23">
        <v>1610</v>
      </c>
      <c r="D58" s="24">
        <v>646</v>
      </c>
      <c r="E58" s="24">
        <v>10400</v>
      </c>
      <c r="F58" s="24">
        <v>0</v>
      </c>
      <c r="G58" s="24">
        <v>360</v>
      </c>
      <c r="H58" s="24">
        <v>0</v>
      </c>
      <c r="I58" s="24">
        <v>27</v>
      </c>
      <c r="J58" s="24">
        <v>69</v>
      </c>
      <c r="K58" s="24">
        <v>19</v>
      </c>
      <c r="L58" s="24">
        <v>179</v>
      </c>
      <c r="M58" s="24">
        <v>145</v>
      </c>
      <c r="N58" s="24">
        <v>260</v>
      </c>
      <c r="O58" s="24">
        <v>9</v>
      </c>
      <c r="P58" s="24">
        <v>67</v>
      </c>
      <c r="Q58" s="24">
        <v>6</v>
      </c>
      <c r="R58" s="24">
        <v>52</v>
      </c>
      <c r="S58" s="24">
        <v>1040</v>
      </c>
      <c r="T58" s="24">
        <v>47</v>
      </c>
      <c r="U58" s="24">
        <v>5</v>
      </c>
      <c r="V58" s="24">
        <v>171</v>
      </c>
      <c r="W58" s="24">
        <v>44</v>
      </c>
      <c r="X58" s="24">
        <v>15</v>
      </c>
      <c r="Y58" s="24">
        <v>773</v>
      </c>
      <c r="Z58" s="24">
        <v>657</v>
      </c>
      <c r="AA58" s="24">
        <v>8</v>
      </c>
      <c r="AB58" s="24">
        <v>115</v>
      </c>
      <c r="AC58" s="25">
        <v>7</v>
      </c>
    </row>
    <row r="59" spans="1:29" ht="11.25" hidden="1" customHeight="1">
      <c r="A59" s="57"/>
      <c r="B59" s="6" t="s">
        <v>44</v>
      </c>
      <c r="C59" s="23">
        <v>365</v>
      </c>
      <c r="D59" s="24">
        <v>641</v>
      </c>
      <c r="E59" s="24">
        <v>2340</v>
      </c>
      <c r="F59" s="24">
        <v>1</v>
      </c>
      <c r="G59" s="24">
        <v>365</v>
      </c>
      <c r="H59" s="24">
        <v>4</v>
      </c>
      <c r="I59" s="24">
        <v>4</v>
      </c>
      <c r="J59" s="24">
        <v>64</v>
      </c>
      <c r="K59" s="24">
        <v>2</v>
      </c>
      <c r="L59" s="24">
        <v>72</v>
      </c>
      <c r="M59" s="24">
        <v>143</v>
      </c>
      <c r="N59" s="24">
        <v>103</v>
      </c>
      <c r="O59" s="24">
        <v>5</v>
      </c>
      <c r="P59" s="24">
        <v>71</v>
      </c>
      <c r="Q59" s="24">
        <v>4</v>
      </c>
      <c r="R59" s="24">
        <v>21</v>
      </c>
      <c r="S59" s="24">
        <v>370</v>
      </c>
      <c r="T59" s="24">
        <v>63</v>
      </c>
      <c r="U59" s="24">
        <v>2</v>
      </c>
      <c r="V59" s="24">
        <v>34</v>
      </c>
      <c r="W59" s="24">
        <v>3</v>
      </c>
      <c r="X59" s="24">
        <v>6</v>
      </c>
      <c r="Y59" s="24">
        <v>352</v>
      </c>
      <c r="Z59" s="24">
        <v>316</v>
      </c>
      <c r="AA59" s="24">
        <v>2</v>
      </c>
      <c r="AB59" s="24">
        <v>31</v>
      </c>
      <c r="AC59" s="25">
        <v>0</v>
      </c>
    </row>
    <row r="60" spans="1:29" ht="11.25" hidden="1" customHeight="1">
      <c r="A60" s="57"/>
      <c r="B60" s="6" t="s">
        <v>33</v>
      </c>
      <c r="C60" s="23">
        <v>384</v>
      </c>
      <c r="D60" s="24">
        <v>648</v>
      </c>
      <c r="E60" s="24">
        <v>2490</v>
      </c>
      <c r="F60" s="24">
        <v>0</v>
      </c>
      <c r="G60" s="24">
        <v>360</v>
      </c>
      <c r="H60" s="24">
        <v>0</v>
      </c>
      <c r="I60" s="24">
        <v>2</v>
      </c>
      <c r="J60" s="24">
        <v>63</v>
      </c>
      <c r="K60" s="24">
        <v>1</v>
      </c>
      <c r="L60" s="24">
        <v>22</v>
      </c>
      <c r="M60" s="24">
        <v>134</v>
      </c>
      <c r="N60" s="24">
        <v>29</v>
      </c>
      <c r="O60" s="24">
        <v>4</v>
      </c>
      <c r="P60" s="24">
        <v>66</v>
      </c>
      <c r="Q60" s="24">
        <v>3</v>
      </c>
      <c r="R60" s="24">
        <v>15</v>
      </c>
      <c r="S60" s="24">
        <v>325</v>
      </c>
      <c r="T60" s="24">
        <v>71</v>
      </c>
      <c r="U60" s="24">
        <v>2</v>
      </c>
      <c r="V60" s="24">
        <v>80</v>
      </c>
      <c r="W60" s="24">
        <v>55</v>
      </c>
      <c r="X60" s="24">
        <v>2</v>
      </c>
      <c r="Y60" s="24">
        <v>94</v>
      </c>
      <c r="Z60" s="24">
        <v>73</v>
      </c>
      <c r="AA60" s="24">
        <v>2</v>
      </c>
      <c r="AB60" s="24">
        <v>30</v>
      </c>
      <c r="AC60" s="25">
        <v>8</v>
      </c>
    </row>
    <row r="61" spans="1:29" ht="11.25" hidden="1" customHeight="1">
      <c r="A61" s="57"/>
      <c r="B61" s="6" t="s">
        <v>34</v>
      </c>
      <c r="C61" s="23">
        <v>525</v>
      </c>
      <c r="D61" s="24">
        <v>642</v>
      </c>
      <c r="E61" s="24">
        <v>3370</v>
      </c>
      <c r="F61" s="24">
        <v>8</v>
      </c>
      <c r="G61" s="24">
        <v>380</v>
      </c>
      <c r="H61" s="24">
        <v>30</v>
      </c>
      <c r="I61" s="24">
        <v>54</v>
      </c>
      <c r="J61" s="24">
        <v>69</v>
      </c>
      <c r="K61" s="24">
        <v>37</v>
      </c>
      <c r="L61" s="24">
        <v>66</v>
      </c>
      <c r="M61" s="24">
        <v>141</v>
      </c>
      <c r="N61" s="24">
        <v>93</v>
      </c>
      <c r="O61" s="24">
        <v>5</v>
      </c>
      <c r="P61" s="24">
        <v>61</v>
      </c>
      <c r="Q61" s="24">
        <v>3</v>
      </c>
      <c r="R61" s="24">
        <v>29</v>
      </c>
      <c r="S61" s="24">
        <v>648</v>
      </c>
      <c r="T61" s="24">
        <v>195</v>
      </c>
      <c r="U61" s="24">
        <v>3</v>
      </c>
      <c r="V61" s="24">
        <v>124</v>
      </c>
      <c r="W61" s="24">
        <v>85</v>
      </c>
      <c r="X61" s="24">
        <v>2</v>
      </c>
      <c r="Y61" s="24">
        <v>62</v>
      </c>
      <c r="Z61" s="24">
        <v>29</v>
      </c>
      <c r="AA61" s="24">
        <v>3</v>
      </c>
      <c r="AB61" s="24">
        <v>49</v>
      </c>
      <c r="AC61" s="25">
        <v>8</v>
      </c>
    </row>
    <row r="62" spans="1:29" ht="11.25" hidden="1" customHeight="1">
      <c r="A62" s="57" t="s">
        <v>50</v>
      </c>
      <c r="B62" s="6" t="s">
        <v>32</v>
      </c>
      <c r="C62" s="23">
        <v>1640</v>
      </c>
      <c r="D62" s="24">
        <v>696</v>
      </c>
      <c r="E62" s="24">
        <v>11400</v>
      </c>
      <c r="F62" s="24">
        <v>0</v>
      </c>
      <c r="G62" s="24">
        <v>290</v>
      </c>
      <c r="H62" s="24">
        <v>0</v>
      </c>
      <c r="I62" s="24">
        <v>27</v>
      </c>
      <c r="J62" s="24">
        <v>85</v>
      </c>
      <c r="K62" s="24">
        <v>23</v>
      </c>
      <c r="L62" s="24">
        <v>182</v>
      </c>
      <c r="M62" s="24">
        <v>162</v>
      </c>
      <c r="N62" s="24">
        <v>295</v>
      </c>
      <c r="O62" s="24">
        <v>9</v>
      </c>
      <c r="P62" s="24">
        <v>81</v>
      </c>
      <c r="Q62" s="24">
        <v>7</v>
      </c>
      <c r="R62" s="24">
        <v>52</v>
      </c>
      <c r="S62" s="24">
        <v>1030</v>
      </c>
      <c r="T62" s="24">
        <v>43</v>
      </c>
      <c r="U62" s="24">
        <v>5</v>
      </c>
      <c r="V62" s="24">
        <v>178</v>
      </c>
      <c r="W62" s="24">
        <v>51</v>
      </c>
      <c r="X62" s="24">
        <v>15</v>
      </c>
      <c r="Y62" s="24">
        <v>677</v>
      </c>
      <c r="Z62" s="24">
        <v>561</v>
      </c>
      <c r="AA62" s="24">
        <v>8</v>
      </c>
      <c r="AB62" s="24">
        <v>116</v>
      </c>
      <c r="AC62" s="25">
        <v>8</v>
      </c>
    </row>
    <row r="63" spans="1:29" ht="11.25" hidden="1" customHeight="1">
      <c r="A63" s="57"/>
      <c r="B63" s="6" t="s">
        <v>44</v>
      </c>
      <c r="C63" s="23">
        <v>372</v>
      </c>
      <c r="D63" s="24">
        <v>692</v>
      </c>
      <c r="E63" s="24">
        <v>2570</v>
      </c>
      <c r="F63" s="24">
        <v>1</v>
      </c>
      <c r="G63" s="24">
        <v>294</v>
      </c>
      <c r="H63" s="24">
        <v>3</v>
      </c>
      <c r="I63" s="24">
        <v>3</v>
      </c>
      <c r="J63" s="24">
        <v>83</v>
      </c>
      <c r="K63" s="24">
        <v>3</v>
      </c>
      <c r="L63" s="24">
        <v>63</v>
      </c>
      <c r="M63" s="24">
        <v>168</v>
      </c>
      <c r="N63" s="24">
        <v>106</v>
      </c>
      <c r="O63" s="24">
        <v>4</v>
      </c>
      <c r="P63" s="24">
        <v>80</v>
      </c>
      <c r="Q63" s="24">
        <v>3</v>
      </c>
      <c r="R63" s="24">
        <v>21</v>
      </c>
      <c r="S63" s="24">
        <v>369</v>
      </c>
      <c r="T63" s="24">
        <v>62</v>
      </c>
      <c r="U63" s="24">
        <v>2</v>
      </c>
      <c r="V63" s="24">
        <v>34</v>
      </c>
      <c r="W63" s="24">
        <v>3</v>
      </c>
      <c r="X63" s="24">
        <v>6</v>
      </c>
      <c r="Y63" s="24">
        <v>297</v>
      </c>
      <c r="Z63" s="24">
        <v>260</v>
      </c>
      <c r="AA63" s="24">
        <v>2</v>
      </c>
      <c r="AB63" s="24">
        <v>31</v>
      </c>
      <c r="AC63" s="25" t="s">
        <v>11</v>
      </c>
    </row>
    <row r="64" spans="1:29" ht="11.25" hidden="1" customHeight="1">
      <c r="A64" s="57"/>
      <c r="B64" s="6" t="s">
        <v>33</v>
      </c>
      <c r="C64" s="23">
        <v>399</v>
      </c>
      <c r="D64" s="24">
        <v>677</v>
      </c>
      <c r="E64" s="24">
        <v>2700</v>
      </c>
      <c r="F64" s="24">
        <v>1</v>
      </c>
      <c r="G64" s="24">
        <v>291</v>
      </c>
      <c r="H64" s="24">
        <v>2</v>
      </c>
      <c r="I64" s="24">
        <v>2</v>
      </c>
      <c r="J64" s="24">
        <v>85</v>
      </c>
      <c r="K64" s="24">
        <v>2</v>
      </c>
      <c r="L64" s="24">
        <v>22</v>
      </c>
      <c r="M64" s="24">
        <v>155</v>
      </c>
      <c r="N64" s="24">
        <v>34</v>
      </c>
      <c r="O64" s="24">
        <v>4</v>
      </c>
      <c r="P64" s="24">
        <v>69</v>
      </c>
      <c r="Q64" s="24">
        <v>3</v>
      </c>
      <c r="R64" s="24">
        <v>15</v>
      </c>
      <c r="S64" s="24">
        <v>322</v>
      </c>
      <c r="T64" s="24">
        <v>68</v>
      </c>
      <c r="U64" s="24">
        <v>2</v>
      </c>
      <c r="V64" s="24">
        <v>82</v>
      </c>
      <c r="W64" s="24">
        <v>57</v>
      </c>
      <c r="X64" s="24">
        <v>2</v>
      </c>
      <c r="Y64" s="24">
        <v>78</v>
      </c>
      <c r="Z64" s="24">
        <v>57</v>
      </c>
      <c r="AA64" s="24">
        <v>2</v>
      </c>
      <c r="AB64" s="24">
        <v>29</v>
      </c>
      <c r="AC64" s="25">
        <v>7</v>
      </c>
    </row>
    <row r="65" spans="1:29" ht="11.25" hidden="1" customHeight="1" thickBot="1">
      <c r="A65" s="58"/>
      <c r="B65" s="11" t="s">
        <v>34</v>
      </c>
      <c r="C65" s="26">
        <v>538</v>
      </c>
      <c r="D65" s="27">
        <v>679</v>
      </c>
      <c r="E65" s="27">
        <v>3650</v>
      </c>
      <c r="F65" s="27">
        <v>2</v>
      </c>
      <c r="G65" s="27">
        <v>310</v>
      </c>
      <c r="H65" s="27">
        <v>6</v>
      </c>
      <c r="I65" s="27">
        <v>52</v>
      </c>
      <c r="J65" s="27">
        <v>87</v>
      </c>
      <c r="K65" s="27">
        <v>45</v>
      </c>
      <c r="L65" s="27">
        <v>77</v>
      </c>
      <c r="M65" s="27">
        <v>164</v>
      </c>
      <c r="N65" s="27">
        <v>126</v>
      </c>
      <c r="O65" s="27">
        <v>5</v>
      </c>
      <c r="P65" s="27">
        <v>69</v>
      </c>
      <c r="Q65" s="27">
        <v>3</v>
      </c>
      <c r="R65" s="27">
        <v>29</v>
      </c>
      <c r="S65" s="27">
        <v>634</v>
      </c>
      <c r="T65" s="27">
        <v>181</v>
      </c>
      <c r="U65" s="27">
        <v>3</v>
      </c>
      <c r="V65" s="27">
        <v>139</v>
      </c>
      <c r="W65" s="27">
        <v>100</v>
      </c>
      <c r="X65" s="27">
        <v>2</v>
      </c>
      <c r="Y65" s="27">
        <v>62</v>
      </c>
      <c r="Z65" s="27">
        <v>29</v>
      </c>
      <c r="AA65" s="27">
        <v>3</v>
      </c>
      <c r="AB65" s="27">
        <v>48</v>
      </c>
      <c r="AC65" s="28">
        <v>7</v>
      </c>
    </row>
    <row r="66" spans="1:29" hidden="1">
      <c r="A66" s="3" t="s">
        <v>0</v>
      </c>
    </row>
    <row r="67" spans="1:29" ht="4.5" hidden="1" customHeight="1" thickBot="1"/>
    <row r="68" spans="1:29" ht="12" hidden="1" customHeight="1">
      <c r="A68" s="55" t="s">
        <v>31</v>
      </c>
      <c r="B68" s="55"/>
      <c r="C68" s="52" t="s">
        <v>21</v>
      </c>
      <c r="D68" s="53"/>
      <c r="E68" s="54"/>
      <c r="F68" s="52" t="s">
        <v>22</v>
      </c>
      <c r="G68" s="53"/>
      <c r="H68" s="54"/>
      <c r="I68" s="52" t="s">
        <v>23</v>
      </c>
      <c r="J68" s="53"/>
      <c r="K68" s="54"/>
      <c r="L68" s="52" t="s">
        <v>24</v>
      </c>
      <c r="M68" s="53"/>
      <c r="N68" s="54"/>
      <c r="O68" s="52" t="s">
        <v>25</v>
      </c>
      <c r="P68" s="53"/>
      <c r="Q68" s="54"/>
      <c r="R68" s="52" t="s">
        <v>26</v>
      </c>
      <c r="S68" s="53"/>
      <c r="T68" s="54"/>
      <c r="U68" s="52" t="s">
        <v>27</v>
      </c>
      <c r="V68" s="53"/>
      <c r="W68" s="54"/>
      <c r="X68" s="52" t="s">
        <v>28</v>
      </c>
      <c r="Y68" s="53"/>
      <c r="Z68" s="54"/>
      <c r="AA68" s="52" t="s">
        <v>29</v>
      </c>
      <c r="AB68" s="53"/>
      <c r="AC68" s="54"/>
    </row>
    <row r="69" spans="1:29" ht="12" hidden="1" customHeight="1">
      <c r="A69" s="56"/>
      <c r="B69" s="56"/>
      <c r="C69" s="13" t="s">
        <v>1</v>
      </c>
      <c r="D69" s="13" t="s">
        <v>3</v>
      </c>
      <c r="E69" s="13" t="s">
        <v>5</v>
      </c>
      <c r="F69" s="13" t="s">
        <v>1</v>
      </c>
      <c r="G69" s="13" t="s">
        <v>3</v>
      </c>
      <c r="H69" s="13" t="s">
        <v>5</v>
      </c>
      <c r="I69" s="13" t="s">
        <v>1</v>
      </c>
      <c r="J69" s="13" t="s">
        <v>3</v>
      </c>
      <c r="K69" s="13" t="s">
        <v>5</v>
      </c>
      <c r="L69" s="13" t="s">
        <v>1</v>
      </c>
      <c r="M69" s="13" t="s">
        <v>3</v>
      </c>
      <c r="N69" s="13" t="s">
        <v>5</v>
      </c>
      <c r="O69" s="13" t="s">
        <v>1</v>
      </c>
      <c r="P69" s="13" t="s">
        <v>3</v>
      </c>
      <c r="Q69" s="13" t="s">
        <v>5</v>
      </c>
      <c r="R69" s="13" t="s">
        <v>1</v>
      </c>
      <c r="S69" s="13" t="s">
        <v>3</v>
      </c>
      <c r="T69" s="13" t="s">
        <v>5</v>
      </c>
      <c r="U69" s="13" t="s">
        <v>1</v>
      </c>
      <c r="V69" s="13" t="s">
        <v>3</v>
      </c>
      <c r="W69" s="13" t="s">
        <v>5</v>
      </c>
      <c r="X69" s="13" t="s">
        <v>7</v>
      </c>
      <c r="Y69" s="14" t="s">
        <v>6</v>
      </c>
      <c r="Z69" s="13" t="s">
        <v>5</v>
      </c>
      <c r="AA69" s="13" t="s">
        <v>7</v>
      </c>
      <c r="AB69" s="14" t="s">
        <v>6</v>
      </c>
      <c r="AC69" s="13" t="s">
        <v>5</v>
      </c>
    </row>
    <row r="70" spans="1:29" ht="12" hidden="1" customHeight="1">
      <c r="A70" s="56"/>
      <c r="B70" s="56"/>
      <c r="C70" s="15" t="s">
        <v>35</v>
      </c>
      <c r="D70" s="15"/>
      <c r="E70" s="2"/>
      <c r="F70" s="15" t="s">
        <v>35</v>
      </c>
      <c r="G70" s="15"/>
      <c r="H70" s="2"/>
      <c r="I70" s="15" t="s">
        <v>35</v>
      </c>
      <c r="J70" s="15"/>
      <c r="K70" s="2"/>
      <c r="L70" s="15" t="s">
        <v>35</v>
      </c>
      <c r="M70" s="15"/>
      <c r="N70" s="2"/>
      <c r="O70" s="15" t="s">
        <v>35</v>
      </c>
      <c r="P70" s="15"/>
      <c r="Q70" s="2"/>
      <c r="R70" s="15" t="s">
        <v>35</v>
      </c>
      <c r="S70" s="15"/>
      <c r="T70" s="2"/>
      <c r="U70" s="15" t="s">
        <v>35</v>
      </c>
      <c r="V70" s="15"/>
      <c r="W70" s="2"/>
      <c r="X70" s="15" t="s">
        <v>35</v>
      </c>
      <c r="Y70" s="15"/>
      <c r="Z70" s="2"/>
      <c r="AA70" s="15" t="s">
        <v>35</v>
      </c>
      <c r="AB70" s="15"/>
      <c r="AC70" s="2"/>
    </row>
    <row r="71" spans="1:29" ht="12" hidden="1" customHeight="1">
      <c r="A71" s="56"/>
      <c r="B71" s="56"/>
      <c r="C71" s="16" t="s">
        <v>18</v>
      </c>
      <c r="D71" s="17" t="s">
        <v>20</v>
      </c>
      <c r="E71" s="17" t="s">
        <v>20</v>
      </c>
      <c r="F71" s="16" t="s">
        <v>18</v>
      </c>
      <c r="G71" s="17" t="s">
        <v>20</v>
      </c>
      <c r="H71" s="17" t="s">
        <v>20</v>
      </c>
      <c r="I71" s="16" t="s">
        <v>18</v>
      </c>
      <c r="J71" s="17" t="s">
        <v>20</v>
      </c>
      <c r="K71" s="17" t="s">
        <v>20</v>
      </c>
      <c r="L71" s="16" t="s">
        <v>18</v>
      </c>
      <c r="M71" s="17" t="s">
        <v>20</v>
      </c>
      <c r="N71" s="17" t="s">
        <v>20</v>
      </c>
      <c r="O71" s="16" t="s">
        <v>18</v>
      </c>
      <c r="P71" s="17" t="s">
        <v>20</v>
      </c>
      <c r="Q71" s="17" t="s">
        <v>20</v>
      </c>
      <c r="R71" s="16" t="s">
        <v>18</v>
      </c>
      <c r="S71" s="17" t="s">
        <v>20</v>
      </c>
      <c r="T71" s="17" t="s">
        <v>20</v>
      </c>
      <c r="U71" s="16" t="s">
        <v>18</v>
      </c>
      <c r="V71" s="17" t="s">
        <v>20</v>
      </c>
      <c r="W71" s="17" t="s">
        <v>20</v>
      </c>
      <c r="X71" s="16" t="s">
        <v>18</v>
      </c>
      <c r="Y71" s="17" t="s">
        <v>20</v>
      </c>
      <c r="Z71" s="17" t="s">
        <v>20</v>
      </c>
      <c r="AA71" s="16" t="s">
        <v>18</v>
      </c>
      <c r="AB71" s="17" t="s">
        <v>20</v>
      </c>
      <c r="AC71" s="17" t="s">
        <v>20</v>
      </c>
    </row>
    <row r="72" spans="1:29" ht="11.25" hidden="1" customHeight="1">
      <c r="A72" s="57" t="s">
        <v>45</v>
      </c>
      <c r="B72" s="6" t="s">
        <v>32</v>
      </c>
      <c r="C72" s="20">
        <v>37</v>
      </c>
      <c r="D72" s="21">
        <v>230</v>
      </c>
      <c r="E72" s="21">
        <v>99</v>
      </c>
      <c r="F72" s="21">
        <v>19</v>
      </c>
      <c r="G72" s="21">
        <v>887</v>
      </c>
      <c r="H72" s="21">
        <v>737</v>
      </c>
      <c r="I72" s="21">
        <v>28</v>
      </c>
      <c r="J72" s="21">
        <v>1860</v>
      </c>
      <c r="K72" s="21">
        <v>1370</v>
      </c>
      <c r="L72" s="21">
        <v>13</v>
      </c>
      <c r="M72" s="21">
        <v>75</v>
      </c>
      <c r="N72" s="21">
        <v>29</v>
      </c>
      <c r="O72" s="21">
        <v>21</v>
      </c>
      <c r="P72" s="21">
        <v>253</v>
      </c>
      <c r="Q72" s="21">
        <v>50</v>
      </c>
      <c r="R72" s="21">
        <v>59</v>
      </c>
      <c r="S72" s="21">
        <v>1500</v>
      </c>
      <c r="T72" s="21">
        <v>1410</v>
      </c>
      <c r="U72" s="21">
        <v>19</v>
      </c>
      <c r="V72" s="21">
        <v>408</v>
      </c>
      <c r="W72" s="21">
        <v>51</v>
      </c>
      <c r="X72" s="21">
        <v>99</v>
      </c>
      <c r="Y72" s="21">
        <v>2080</v>
      </c>
      <c r="Z72" s="21">
        <v>1720</v>
      </c>
      <c r="AA72" s="21">
        <v>60</v>
      </c>
      <c r="AB72" s="21">
        <v>1150</v>
      </c>
      <c r="AC72" s="22">
        <v>1030</v>
      </c>
    </row>
    <row r="73" spans="1:29" ht="11.25" hidden="1" customHeight="1">
      <c r="A73" s="57"/>
      <c r="B73" s="6" t="s">
        <v>44</v>
      </c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</row>
    <row r="74" spans="1:29" ht="11.25" hidden="1" customHeight="1">
      <c r="A74" s="57"/>
      <c r="B74" s="6" t="s">
        <v>33</v>
      </c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</row>
    <row r="75" spans="1:29" ht="11.25" hidden="1" customHeight="1">
      <c r="A75" s="57"/>
      <c r="B75" s="6" t="s">
        <v>34</v>
      </c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</row>
    <row r="76" spans="1:29" ht="11.25" hidden="1" customHeight="1">
      <c r="A76" s="57" t="s">
        <v>46</v>
      </c>
      <c r="B76" s="6" t="s">
        <v>32</v>
      </c>
      <c r="C76" s="23">
        <v>37</v>
      </c>
      <c r="D76" s="24">
        <v>225</v>
      </c>
      <c r="E76" s="24">
        <v>92</v>
      </c>
      <c r="F76" s="24">
        <v>16</v>
      </c>
      <c r="G76" s="24">
        <v>720</v>
      </c>
      <c r="H76" s="24">
        <v>586</v>
      </c>
      <c r="I76" s="24">
        <v>27</v>
      </c>
      <c r="J76" s="24">
        <v>1660</v>
      </c>
      <c r="K76" s="24">
        <v>1180</v>
      </c>
      <c r="L76" s="24">
        <v>12</v>
      </c>
      <c r="M76" s="24">
        <v>64</v>
      </c>
      <c r="N76" s="24">
        <v>22</v>
      </c>
      <c r="O76" s="24">
        <v>22</v>
      </c>
      <c r="P76" s="24">
        <v>253</v>
      </c>
      <c r="Q76" s="24">
        <v>50</v>
      </c>
      <c r="R76" s="24">
        <v>62</v>
      </c>
      <c r="S76" s="24">
        <v>1550</v>
      </c>
      <c r="T76" s="24">
        <v>1430</v>
      </c>
      <c r="U76" s="24">
        <v>18</v>
      </c>
      <c r="V76" s="24">
        <v>408</v>
      </c>
      <c r="W76" s="24">
        <v>52</v>
      </c>
      <c r="X76" s="24">
        <v>98</v>
      </c>
      <c r="Y76" s="24">
        <v>1920</v>
      </c>
      <c r="Z76" s="24">
        <v>1560</v>
      </c>
      <c r="AA76" s="24">
        <v>59</v>
      </c>
      <c r="AB76" s="24">
        <v>816</v>
      </c>
      <c r="AC76" s="25">
        <v>721</v>
      </c>
    </row>
    <row r="77" spans="1:29" ht="11.25" hidden="1" customHeight="1">
      <c r="A77" s="57"/>
      <c r="B77" s="6" t="s">
        <v>44</v>
      </c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</row>
    <row r="78" spans="1:29" ht="11.25" hidden="1" customHeight="1">
      <c r="A78" s="57"/>
      <c r="B78" s="6" t="s">
        <v>33</v>
      </c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</row>
    <row r="79" spans="1:29" ht="11.25" hidden="1" customHeight="1">
      <c r="A79" s="57"/>
      <c r="B79" s="6" t="s">
        <v>34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</row>
    <row r="80" spans="1:29" ht="11.25" hidden="1" customHeight="1">
      <c r="A80" s="57" t="s">
        <v>37</v>
      </c>
      <c r="B80" s="6" t="s">
        <v>32</v>
      </c>
      <c r="C80" s="23">
        <v>37</v>
      </c>
      <c r="D80" s="24">
        <v>206</v>
      </c>
      <c r="E80" s="24">
        <v>73</v>
      </c>
      <c r="F80" s="24">
        <v>16</v>
      </c>
      <c r="G80" s="24">
        <v>813</v>
      </c>
      <c r="H80" s="24">
        <v>678</v>
      </c>
      <c r="I80" s="24">
        <v>24</v>
      </c>
      <c r="J80" s="24">
        <v>1590</v>
      </c>
      <c r="K80" s="24">
        <v>1110</v>
      </c>
      <c r="L80" s="24">
        <v>11</v>
      </c>
      <c r="M80" s="24">
        <v>58</v>
      </c>
      <c r="N80" s="24">
        <v>17</v>
      </c>
      <c r="O80" s="24">
        <v>20</v>
      </c>
      <c r="P80" s="24">
        <v>265</v>
      </c>
      <c r="Q80" s="24">
        <v>54</v>
      </c>
      <c r="R80" s="24">
        <v>60</v>
      </c>
      <c r="S80" s="24">
        <v>1550</v>
      </c>
      <c r="T80" s="24">
        <v>1470</v>
      </c>
      <c r="U80" s="24">
        <v>17</v>
      </c>
      <c r="V80" s="24">
        <v>427</v>
      </c>
      <c r="W80" s="24">
        <v>54</v>
      </c>
      <c r="X80" s="24">
        <v>96</v>
      </c>
      <c r="Y80" s="24">
        <v>1890</v>
      </c>
      <c r="Z80" s="24">
        <v>1530</v>
      </c>
      <c r="AA80" s="24">
        <v>58</v>
      </c>
      <c r="AB80" s="24">
        <v>906</v>
      </c>
      <c r="AC80" s="25">
        <v>798</v>
      </c>
    </row>
    <row r="81" spans="1:29" ht="11.25" hidden="1" customHeight="1">
      <c r="A81" s="57"/>
      <c r="B81" s="6" t="s">
        <v>44</v>
      </c>
      <c r="C81" s="23">
        <v>7</v>
      </c>
      <c r="D81" s="24">
        <v>43</v>
      </c>
      <c r="E81" s="24">
        <v>6</v>
      </c>
      <c r="F81" s="24">
        <v>1</v>
      </c>
      <c r="G81" s="24">
        <v>41</v>
      </c>
      <c r="H81" s="24">
        <v>27</v>
      </c>
      <c r="I81" s="24">
        <v>7</v>
      </c>
      <c r="J81" s="24">
        <v>366</v>
      </c>
      <c r="K81" s="24">
        <v>254</v>
      </c>
      <c r="L81" s="24">
        <v>3</v>
      </c>
      <c r="M81" s="24">
        <v>12</v>
      </c>
      <c r="N81" s="24">
        <v>0</v>
      </c>
      <c r="O81" s="24">
        <v>5</v>
      </c>
      <c r="P81" s="24">
        <v>59</v>
      </c>
      <c r="Q81" s="24">
        <v>4</v>
      </c>
      <c r="R81" s="24">
        <v>12</v>
      </c>
      <c r="S81" s="24">
        <v>360</v>
      </c>
      <c r="T81" s="24">
        <v>336</v>
      </c>
      <c r="U81" s="24">
        <v>5</v>
      </c>
      <c r="V81" s="24">
        <v>112</v>
      </c>
      <c r="W81" s="24">
        <v>0</v>
      </c>
      <c r="X81" s="24">
        <v>43</v>
      </c>
      <c r="Y81" s="24">
        <v>791</v>
      </c>
      <c r="Z81" s="24">
        <v>637</v>
      </c>
      <c r="AA81" s="24">
        <v>3</v>
      </c>
      <c r="AB81" s="24">
        <v>21</v>
      </c>
      <c r="AC81" s="25">
        <v>15</v>
      </c>
    </row>
    <row r="82" spans="1:29" ht="11.25" hidden="1" customHeight="1">
      <c r="A82" s="57"/>
      <c r="B82" s="6" t="s">
        <v>33</v>
      </c>
      <c r="C82" s="23">
        <v>4</v>
      </c>
      <c r="D82" s="24">
        <v>24</v>
      </c>
      <c r="E82" s="24">
        <v>2</v>
      </c>
      <c r="F82" s="24">
        <v>0</v>
      </c>
      <c r="G82" s="24">
        <v>15</v>
      </c>
      <c r="H82" s="24">
        <v>4</v>
      </c>
      <c r="I82" s="24">
        <v>1</v>
      </c>
      <c r="J82" s="24">
        <v>48</v>
      </c>
      <c r="K82" s="24">
        <v>0</v>
      </c>
      <c r="L82" s="24">
        <v>2</v>
      </c>
      <c r="M82" s="24">
        <v>11</v>
      </c>
      <c r="N82" s="24">
        <v>2</v>
      </c>
      <c r="O82" s="24">
        <v>3</v>
      </c>
      <c r="P82" s="24">
        <v>34</v>
      </c>
      <c r="Q82" s="24" t="s">
        <v>9</v>
      </c>
      <c r="R82" s="24">
        <v>0</v>
      </c>
      <c r="S82" s="24">
        <v>10</v>
      </c>
      <c r="T82" s="24">
        <v>5</v>
      </c>
      <c r="U82" s="24">
        <v>3</v>
      </c>
      <c r="V82" s="24">
        <v>73</v>
      </c>
      <c r="W82" s="24">
        <v>0</v>
      </c>
      <c r="X82" s="24">
        <v>9</v>
      </c>
      <c r="Y82" s="24">
        <v>145</v>
      </c>
      <c r="Z82" s="24">
        <v>113</v>
      </c>
      <c r="AA82" s="24" t="s">
        <v>9</v>
      </c>
      <c r="AB82" s="24" t="s">
        <v>9</v>
      </c>
      <c r="AC82" s="25" t="s">
        <v>9</v>
      </c>
    </row>
    <row r="83" spans="1:29" ht="11.25" hidden="1" customHeight="1">
      <c r="A83" s="57"/>
      <c r="B83" s="6" t="s">
        <v>34</v>
      </c>
      <c r="C83" s="23">
        <v>28</v>
      </c>
      <c r="D83" s="24">
        <v>229</v>
      </c>
      <c r="E83" s="24">
        <v>172</v>
      </c>
      <c r="F83" s="24">
        <v>165</v>
      </c>
      <c r="G83" s="24">
        <v>10400</v>
      </c>
      <c r="H83" s="24">
        <v>9010</v>
      </c>
      <c r="I83" s="24">
        <v>135</v>
      </c>
      <c r="J83" s="24">
        <v>9200</v>
      </c>
      <c r="K83" s="24">
        <v>8260</v>
      </c>
      <c r="L83" s="24">
        <v>5</v>
      </c>
      <c r="M83" s="24">
        <v>27</v>
      </c>
      <c r="N83" s="24">
        <v>12</v>
      </c>
      <c r="O83" s="24">
        <v>5</v>
      </c>
      <c r="P83" s="24">
        <v>60</v>
      </c>
      <c r="Q83" s="24">
        <v>1</v>
      </c>
      <c r="R83" s="24">
        <v>45</v>
      </c>
      <c r="S83" s="24">
        <v>959</v>
      </c>
      <c r="T83" s="24">
        <v>913</v>
      </c>
      <c r="U83" s="24">
        <v>6</v>
      </c>
      <c r="V83" s="24">
        <v>144</v>
      </c>
      <c r="W83" s="24">
        <v>6</v>
      </c>
      <c r="X83" s="24">
        <v>25</v>
      </c>
      <c r="Y83" s="24">
        <v>481</v>
      </c>
      <c r="Z83" s="24">
        <v>397</v>
      </c>
      <c r="AA83" s="24">
        <v>1</v>
      </c>
      <c r="AB83" s="24">
        <v>6</v>
      </c>
      <c r="AC83" s="25">
        <v>5</v>
      </c>
    </row>
    <row r="84" spans="1:29" ht="11.25" hidden="1" customHeight="1">
      <c r="A84" s="57" t="s">
        <v>47</v>
      </c>
      <c r="B84" s="6" t="s">
        <v>32</v>
      </c>
      <c r="C84" s="23">
        <v>36</v>
      </c>
      <c r="D84" s="24">
        <v>160</v>
      </c>
      <c r="E84" s="24">
        <v>58</v>
      </c>
      <c r="F84" s="24">
        <v>14</v>
      </c>
      <c r="G84" s="24">
        <v>661</v>
      </c>
      <c r="H84" s="24">
        <v>550</v>
      </c>
      <c r="I84" s="24">
        <v>23</v>
      </c>
      <c r="J84" s="24">
        <v>1460</v>
      </c>
      <c r="K84" s="24">
        <v>997</v>
      </c>
      <c r="L84" s="24">
        <v>8</v>
      </c>
      <c r="M84" s="24">
        <v>45</v>
      </c>
      <c r="N84" s="24">
        <v>13</v>
      </c>
      <c r="O84" s="24">
        <v>19</v>
      </c>
      <c r="P84" s="24">
        <v>258</v>
      </c>
      <c r="Q84" s="24">
        <v>58</v>
      </c>
      <c r="R84" s="24">
        <v>60</v>
      </c>
      <c r="S84" s="24">
        <v>1460</v>
      </c>
      <c r="T84" s="24">
        <v>1370</v>
      </c>
      <c r="U84" s="24">
        <v>16</v>
      </c>
      <c r="V84" s="24">
        <v>410</v>
      </c>
      <c r="W84" s="24">
        <v>52</v>
      </c>
      <c r="X84" s="24">
        <v>90</v>
      </c>
      <c r="Y84" s="24">
        <v>1690</v>
      </c>
      <c r="Z84" s="24">
        <v>1360</v>
      </c>
      <c r="AA84" s="24">
        <v>57</v>
      </c>
      <c r="AB84" s="24">
        <v>791</v>
      </c>
      <c r="AC84" s="25">
        <v>695</v>
      </c>
    </row>
    <row r="85" spans="1:29" ht="11.25" hidden="1" customHeight="1">
      <c r="A85" s="57"/>
      <c r="B85" s="6" t="s">
        <v>44</v>
      </c>
      <c r="C85" s="23">
        <v>7</v>
      </c>
      <c r="D85" s="24">
        <v>35</v>
      </c>
      <c r="E85" s="24">
        <v>6</v>
      </c>
      <c r="F85" s="24">
        <v>1</v>
      </c>
      <c r="G85" s="24">
        <v>36</v>
      </c>
      <c r="H85" s="24">
        <v>23</v>
      </c>
      <c r="I85" s="24">
        <v>7</v>
      </c>
      <c r="J85" s="24">
        <v>352</v>
      </c>
      <c r="K85" s="24">
        <v>244</v>
      </c>
      <c r="L85" s="24">
        <v>2</v>
      </c>
      <c r="M85" s="24">
        <v>10</v>
      </c>
      <c r="N85" s="24">
        <v>0</v>
      </c>
      <c r="O85" s="24">
        <v>5</v>
      </c>
      <c r="P85" s="24">
        <v>55</v>
      </c>
      <c r="Q85" s="24">
        <v>3</v>
      </c>
      <c r="R85" s="24">
        <v>12</v>
      </c>
      <c r="S85" s="24">
        <v>340</v>
      </c>
      <c r="T85" s="24">
        <v>320</v>
      </c>
      <c r="U85" s="24">
        <v>5</v>
      </c>
      <c r="V85" s="24">
        <v>111</v>
      </c>
      <c r="W85" s="24">
        <v>0</v>
      </c>
      <c r="X85" s="24">
        <v>42</v>
      </c>
      <c r="Y85" s="24">
        <v>830</v>
      </c>
      <c r="Z85" s="24">
        <v>670</v>
      </c>
      <c r="AA85" s="24">
        <v>2</v>
      </c>
      <c r="AB85" s="24">
        <v>18</v>
      </c>
      <c r="AC85" s="25">
        <v>13</v>
      </c>
    </row>
    <row r="86" spans="1:29" ht="11.25" hidden="1" customHeight="1">
      <c r="A86" s="57"/>
      <c r="B86" s="6" t="s">
        <v>33</v>
      </c>
      <c r="C86" s="23">
        <v>4</v>
      </c>
      <c r="D86" s="24">
        <v>17</v>
      </c>
      <c r="E86" s="24">
        <v>1</v>
      </c>
      <c r="F86" s="24">
        <v>0</v>
      </c>
      <c r="G86" s="24">
        <v>11</v>
      </c>
      <c r="H86" s="24">
        <v>2</v>
      </c>
      <c r="I86" s="24">
        <v>1</v>
      </c>
      <c r="J86" s="24">
        <v>48</v>
      </c>
      <c r="K86" s="24">
        <v>0</v>
      </c>
      <c r="L86" s="24">
        <v>2</v>
      </c>
      <c r="M86" s="24">
        <v>9</v>
      </c>
      <c r="N86" s="24">
        <v>2</v>
      </c>
      <c r="O86" s="24">
        <v>3</v>
      </c>
      <c r="P86" s="24">
        <v>33</v>
      </c>
      <c r="Q86" s="24" t="s">
        <v>9</v>
      </c>
      <c r="R86" s="24">
        <v>0</v>
      </c>
      <c r="S86" s="24">
        <v>11</v>
      </c>
      <c r="T86" s="24">
        <v>5</v>
      </c>
      <c r="U86" s="24">
        <v>3</v>
      </c>
      <c r="V86" s="24">
        <v>74</v>
      </c>
      <c r="W86" s="24">
        <v>0</v>
      </c>
      <c r="X86" s="24">
        <v>9</v>
      </c>
      <c r="Y86" s="24">
        <v>166</v>
      </c>
      <c r="Z86" s="24">
        <v>132</v>
      </c>
      <c r="AA86" s="24" t="s">
        <v>9</v>
      </c>
      <c r="AB86" s="24" t="s">
        <v>9</v>
      </c>
      <c r="AC86" s="25" t="s">
        <v>9</v>
      </c>
    </row>
    <row r="87" spans="1:29" ht="11.25" hidden="1" customHeight="1">
      <c r="A87" s="57"/>
      <c r="B87" s="6" t="s">
        <v>34</v>
      </c>
      <c r="C87" s="23">
        <v>29</v>
      </c>
      <c r="D87" s="24">
        <v>168</v>
      </c>
      <c r="E87" s="24">
        <v>125</v>
      </c>
      <c r="F87" s="24">
        <v>165</v>
      </c>
      <c r="G87" s="24">
        <v>8910</v>
      </c>
      <c r="H87" s="24">
        <v>7980</v>
      </c>
      <c r="I87" s="24">
        <v>139</v>
      </c>
      <c r="J87" s="24">
        <v>9380</v>
      </c>
      <c r="K87" s="24">
        <v>8430</v>
      </c>
      <c r="L87" s="24">
        <v>4</v>
      </c>
      <c r="M87" s="24">
        <v>21</v>
      </c>
      <c r="N87" s="24">
        <v>7</v>
      </c>
      <c r="O87" s="24">
        <v>5</v>
      </c>
      <c r="P87" s="24">
        <v>57</v>
      </c>
      <c r="Q87" s="24">
        <v>1</v>
      </c>
      <c r="R87" s="24">
        <v>48</v>
      </c>
      <c r="S87" s="24">
        <v>1020</v>
      </c>
      <c r="T87" s="24">
        <v>966</v>
      </c>
      <c r="U87" s="24">
        <v>7</v>
      </c>
      <c r="V87" s="24">
        <v>164</v>
      </c>
      <c r="W87" s="24">
        <v>13</v>
      </c>
      <c r="X87" s="24">
        <v>24</v>
      </c>
      <c r="Y87" s="24">
        <v>513</v>
      </c>
      <c r="Z87" s="24">
        <v>426</v>
      </c>
      <c r="AA87" s="24">
        <v>1</v>
      </c>
      <c r="AB87" s="24">
        <v>5</v>
      </c>
      <c r="AC87" s="25">
        <v>4</v>
      </c>
    </row>
    <row r="88" spans="1:29" ht="11.25" hidden="1" customHeight="1">
      <c r="A88" s="57" t="s">
        <v>48</v>
      </c>
      <c r="B88" s="6" t="s">
        <v>32</v>
      </c>
      <c r="C88" s="23">
        <v>34</v>
      </c>
      <c r="D88" s="24">
        <v>198</v>
      </c>
      <c r="E88" s="24">
        <v>76</v>
      </c>
      <c r="F88" s="24">
        <v>16</v>
      </c>
      <c r="G88" s="24">
        <v>704</v>
      </c>
      <c r="H88" s="24">
        <v>591</v>
      </c>
      <c r="I88" s="24">
        <v>22</v>
      </c>
      <c r="J88" s="24">
        <v>1490</v>
      </c>
      <c r="K88" s="24">
        <v>1020</v>
      </c>
      <c r="L88" s="24">
        <v>7</v>
      </c>
      <c r="M88" s="24">
        <v>41</v>
      </c>
      <c r="N88" s="24">
        <v>10</v>
      </c>
      <c r="O88" s="24">
        <v>19</v>
      </c>
      <c r="P88" s="24">
        <v>262</v>
      </c>
      <c r="Q88" s="24">
        <v>63</v>
      </c>
      <c r="R88" s="24">
        <v>60</v>
      </c>
      <c r="S88" s="24">
        <v>1530</v>
      </c>
      <c r="T88" s="24">
        <v>1460</v>
      </c>
      <c r="U88" s="24">
        <v>17</v>
      </c>
      <c r="V88" s="24">
        <v>425</v>
      </c>
      <c r="W88" s="24">
        <v>52</v>
      </c>
      <c r="X88" s="24">
        <v>86</v>
      </c>
      <c r="Y88" s="24">
        <v>1640</v>
      </c>
      <c r="Z88" s="24">
        <v>1320</v>
      </c>
      <c r="AA88" s="24">
        <v>57</v>
      </c>
      <c r="AB88" s="24">
        <v>824</v>
      </c>
      <c r="AC88" s="25">
        <v>719</v>
      </c>
    </row>
    <row r="89" spans="1:29" ht="11.25" hidden="1" customHeight="1">
      <c r="A89" s="57"/>
      <c r="B89" s="6" t="s">
        <v>44</v>
      </c>
      <c r="C89" s="23">
        <v>8</v>
      </c>
      <c r="D89" s="24">
        <v>43</v>
      </c>
      <c r="E89" s="24">
        <v>7</v>
      </c>
      <c r="F89" s="24">
        <v>1</v>
      </c>
      <c r="G89" s="24">
        <v>44</v>
      </c>
      <c r="H89" s="24">
        <v>31</v>
      </c>
      <c r="I89" s="24">
        <v>7</v>
      </c>
      <c r="J89" s="24">
        <v>346</v>
      </c>
      <c r="K89" s="24">
        <v>238</v>
      </c>
      <c r="L89" s="24">
        <v>2</v>
      </c>
      <c r="M89" s="24">
        <v>10</v>
      </c>
      <c r="N89" s="24">
        <v>0</v>
      </c>
      <c r="O89" s="24">
        <v>5</v>
      </c>
      <c r="P89" s="24">
        <v>56</v>
      </c>
      <c r="Q89" s="24">
        <v>3</v>
      </c>
      <c r="R89" s="24">
        <v>12</v>
      </c>
      <c r="S89" s="24">
        <v>350</v>
      </c>
      <c r="T89" s="24">
        <v>303</v>
      </c>
      <c r="U89" s="24">
        <v>5</v>
      </c>
      <c r="V89" s="24">
        <v>113</v>
      </c>
      <c r="W89" s="24">
        <v>0</v>
      </c>
      <c r="X89" s="24">
        <v>37</v>
      </c>
      <c r="Y89" s="24">
        <v>750</v>
      </c>
      <c r="Z89" s="24">
        <v>597</v>
      </c>
      <c r="AA89" s="24">
        <v>2</v>
      </c>
      <c r="AB89" s="24">
        <v>20</v>
      </c>
      <c r="AC89" s="25">
        <v>15</v>
      </c>
    </row>
    <row r="90" spans="1:29" ht="11.25" hidden="1" customHeight="1">
      <c r="A90" s="57"/>
      <c r="B90" s="6" t="s">
        <v>33</v>
      </c>
      <c r="C90" s="23">
        <v>5</v>
      </c>
      <c r="D90" s="24">
        <v>22</v>
      </c>
      <c r="E90" s="24">
        <v>2</v>
      </c>
      <c r="F90" s="24">
        <v>0</v>
      </c>
      <c r="G90" s="24">
        <v>11</v>
      </c>
      <c r="H90" s="24">
        <v>2</v>
      </c>
      <c r="I90" s="24">
        <v>1</v>
      </c>
      <c r="J90" s="24">
        <v>48</v>
      </c>
      <c r="K90" s="24">
        <v>0</v>
      </c>
      <c r="L90" s="24">
        <v>2</v>
      </c>
      <c r="M90" s="24">
        <v>9</v>
      </c>
      <c r="N90" s="24">
        <v>2</v>
      </c>
      <c r="O90" s="24">
        <v>3</v>
      </c>
      <c r="P90" s="24">
        <v>32</v>
      </c>
      <c r="Q90" s="24" t="s">
        <v>9</v>
      </c>
      <c r="R90" s="24">
        <v>0</v>
      </c>
      <c r="S90" s="24">
        <v>10</v>
      </c>
      <c r="T90" s="24">
        <v>5</v>
      </c>
      <c r="U90" s="24">
        <v>3</v>
      </c>
      <c r="V90" s="24">
        <v>71</v>
      </c>
      <c r="W90" s="24">
        <v>0</v>
      </c>
      <c r="X90" s="24">
        <v>9</v>
      </c>
      <c r="Y90" s="24">
        <v>156</v>
      </c>
      <c r="Z90" s="24">
        <v>123</v>
      </c>
      <c r="AA90" s="24" t="s">
        <v>9</v>
      </c>
      <c r="AB90" s="24" t="s">
        <v>9</v>
      </c>
      <c r="AC90" s="25" t="s">
        <v>9</v>
      </c>
    </row>
    <row r="91" spans="1:29" ht="11.25" hidden="1" customHeight="1">
      <c r="A91" s="57"/>
      <c r="B91" s="6" t="s">
        <v>34</v>
      </c>
      <c r="C91" s="23">
        <v>29</v>
      </c>
      <c r="D91" s="24">
        <v>200</v>
      </c>
      <c r="E91" s="24">
        <v>149</v>
      </c>
      <c r="F91" s="24">
        <v>172</v>
      </c>
      <c r="G91" s="24">
        <v>9590</v>
      </c>
      <c r="H91" s="24">
        <v>8660</v>
      </c>
      <c r="I91" s="24">
        <v>145</v>
      </c>
      <c r="J91" s="24">
        <v>10100</v>
      </c>
      <c r="K91" s="24">
        <v>9020</v>
      </c>
      <c r="L91" s="24">
        <v>3</v>
      </c>
      <c r="M91" s="24">
        <v>15</v>
      </c>
      <c r="N91" s="24">
        <v>4</v>
      </c>
      <c r="O91" s="24">
        <v>5</v>
      </c>
      <c r="P91" s="24">
        <v>52</v>
      </c>
      <c r="Q91" s="24">
        <v>2</v>
      </c>
      <c r="R91" s="24">
        <v>49</v>
      </c>
      <c r="S91" s="24">
        <v>1080</v>
      </c>
      <c r="T91" s="24">
        <v>1040</v>
      </c>
      <c r="U91" s="24">
        <v>6</v>
      </c>
      <c r="V91" s="24">
        <v>137</v>
      </c>
      <c r="W91" s="24">
        <v>5</v>
      </c>
      <c r="X91" s="24">
        <v>24</v>
      </c>
      <c r="Y91" s="24">
        <v>501</v>
      </c>
      <c r="Z91" s="24">
        <v>414</v>
      </c>
      <c r="AA91" s="24">
        <v>1</v>
      </c>
      <c r="AB91" s="24">
        <v>5</v>
      </c>
      <c r="AC91" s="25">
        <v>3</v>
      </c>
    </row>
    <row r="92" spans="1:29" ht="11.25" hidden="1" customHeight="1">
      <c r="A92" s="57" t="s">
        <v>49</v>
      </c>
      <c r="B92" s="6" t="s">
        <v>32</v>
      </c>
      <c r="C92" s="23">
        <v>34</v>
      </c>
      <c r="D92" s="24">
        <v>194</v>
      </c>
      <c r="E92" s="24">
        <v>72</v>
      </c>
      <c r="F92" s="24">
        <v>14</v>
      </c>
      <c r="G92" s="24">
        <v>635</v>
      </c>
      <c r="H92" s="24">
        <v>528</v>
      </c>
      <c r="I92" s="24">
        <v>21</v>
      </c>
      <c r="J92" s="24">
        <v>1350</v>
      </c>
      <c r="K92" s="24">
        <v>892</v>
      </c>
      <c r="L92" s="24">
        <v>6</v>
      </c>
      <c r="M92" s="24">
        <v>40</v>
      </c>
      <c r="N92" s="24">
        <v>10</v>
      </c>
      <c r="O92" s="24">
        <v>17</v>
      </c>
      <c r="P92" s="24">
        <v>236</v>
      </c>
      <c r="Q92" s="24">
        <v>57</v>
      </c>
      <c r="R92" s="24">
        <v>61</v>
      </c>
      <c r="S92" s="24">
        <v>1520</v>
      </c>
      <c r="T92" s="24">
        <v>1450</v>
      </c>
      <c r="U92" s="24">
        <v>17</v>
      </c>
      <c r="V92" s="24">
        <v>439</v>
      </c>
      <c r="W92" s="24">
        <v>60</v>
      </c>
      <c r="X92" s="24">
        <v>85</v>
      </c>
      <c r="Y92" s="24">
        <v>1670</v>
      </c>
      <c r="Z92" s="24">
        <v>1340</v>
      </c>
      <c r="AA92" s="24">
        <v>56</v>
      </c>
      <c r="AB92" s="24">
        <v>728</v>
      </c>
      <c r="AC92" s="25">
        <v>630</v>
      </c>
    </row>
    <row r="93" spans="1:29" ht="11.25" hidden="1" customHeight="1">
      <c r="A93" s="57"/>
      <c r="B93" s="6" t="s">
        <v>44</v>
      </c>
      <c r="C93" s="23">
        <v>8</v>
      </c>
      <c r="D93" s="24">
        <v>45</v>
      </c>
      <c r="E93" s="24">
        <v>9</v>
      </c>
      <c r="F93" s="24">
        <v>1</v>
      </c>
      <c r="G93" s="24">
        <v>43</v>
      </c>
      <c r="H93" s="24">
        <v>30</v>
      </c>
      <c r="I93" s="24">
        <v>7</v>
      </c>
      <c r="J93" s="24">
        <v>380</v>
      </c>
      <c r="K93" s="24">
        <v>269</v>
      </c>
      <c r="L93" s="24">
        <v>2</v>
      </c>
      <c r="M93" s="24">
        <v>12</v>
      </c>
      <c r="N93" s="24">
        <v>1</v>
      </c>
      <c r="O93" s="24">
        <v>4</v>
      </c>
      <c r="P93" s="24">
        <v>58</v>
      </c>
      <c r="Q93" s="24">
        <v>8</v>
      </c>
      <c r="R93" s="24">
        <v>11</v>
      </c>
      <c r="S93" s="24">
        <v>313</v>
      </c>
      <c r="T93" s="24">
        <v>295</v>
      </c>
      <c r="U93" s="24">
        <v>5</v>
      </c>
      <c r="V93" s="24">
        <v>118</v>
      </c>
      <c r="W93" s="24">
        <v>0</v>
      </c>
      <c r="X93" s="24">
        <v>35</v>
      </c>
      <c r="Y93" s="24">
        <v>758</v>
      </c>
      <c r="Z93" s="24">
        <v>603</v>
      </c>
      <c r="AA93" s="24">
        <v>2</v>
      </c>
      <c r="AB93" s="24">
        <v>17</v>
      </c>
      <c r="AC93" s="25">
        <v>14</v>
      </c>
    </row>
    <row r="94" spans="1:29" ht="11.25" hidden="1" customHeight="1">
      <c r="A94" s="57"/>
      <c r="B94" s="6" t="s">
        <v>33</v>
      </c>
      <c r="C94" s="23">
        <v>5</v>
      </c>
      <c r="D94" s="24">
        <v>26</v>
      </c>
      <c r="E94" s="24">
        <v>6</v>
      </c>
      <c r="F94" s="24">
        <v>0</v>
      </c>
      <c r="G94" s="24">
        <v>11</v>
      </c>
      <c r="H94" s="24">
        <v>2</v>
      </c>
      <c r="I94" s="24">
        <v>1</v>
      </c>
      <c r="J94" s="24">
        <v>52</v>
      </c>
      <c r="K94" s="24">
        <v>4</v>
      </c>
      <c r="L94" s="24">
        <v>1</v>
      </c>
      <c r="M94" s="24">
        <v>8</v>
      </c>
      <c r="N94" s="24">
        <v>1</v>
      </c>
      <c r="O94" s="24">
        <v>3</v>
      </c>
      <c r="P94" s="24">
        <v>34</v>
      </c>
      <c r="Q94" s="24">
        <v>2</v>
      </c>
      <c r="R94" s="24">
        <v>0</v>
      </c>
      <c r="S94" s="24">
        <v>10</v>
      </c>
      <c r="T94" s="24">
        <v>5</v>
      </c>
      <c r="U94" s="24">
        <v>3</v>
      </c>
      <c r="V94" s="24">
        <v>82</v>
      </c>
      <c r="W94" s="24">
        <v>0</v>
      </c>
      <c r="X94" s="24">
        <v>9</v>
      </c>
      <c r="Y94" s="24">
        <v>158</v>
      </c>
      <c r="Z94" s="24">
        <v>126</v>
      </c>
      <c r="AA94" s="24" t="s">
        <v>9</v>
      </c>
      <c r="AB94" s="24" t="s">
        <v>9</v>
      </c>
      <c r="AC94" s="25" t="s">
        <v>9</v>
      </c>
    </row>
    <row r="95" spans="1:29" ht="11.25" hidden="1" customHeight="1">
      <c r="A95" s="57"/>
      <c r="B95" s="6" t="s">
        <v>34</v>
      </c>
      <c r="C95" s="23">
        <v>27</v>
      </c>
      <c r="D95" s="24">
        <v>184</v>
      </c>
      <c r="E95" s="24">
        <v>134</v>
      </c>
      <c r="F95" s="24">
        <v>174</v>
      </c>
      <c r="G95" s="24">
        <v>9690</v>
      </c>
      <c r="H95" s="24">
        <v>8720</v>
      </c>
      <c r="I95" s="24">
        <v>155</v>
      </c>
      <c r="J95" s="24">
        <v>10700</v>
      </c>
      <c r="K95" s="24">
        <v>9660</v>
      </c>
      <c r="L95" s="24">
        <v>4</v>
      </c>
      <c r="M95" s="24">
        <v>22</v>
      </c>
      <c r="N95" s="24">
        <v>7</v>
      </c>
      <c r="O95" s="24">
        <v>4</v>
      </c>
      <c r="P95" s="24">
        <v>57</v>
      </c>
      <c r="Q95" s="24">
        <v>2</v>
      </c>
      <c r="R95" s="24">
        <v>48</v>
      </c>
      <c r="S95" s="24">
        <v>1030</v>
      </c>
      <c r="T95" s="24">
        <v>992</v>
      </c>
      <c r="U95" s="24">
        <v>6</v>
      </c>
      <c r="V95" s="24">
        <v>139</v>
      </c>
      <c r="W95" s="24">
        <v>2</v>
      </c>
      <c r="X95" s="24">
        <v>24</v>
      </c>
      <c r="Y95" s="24">
        <v>513</v>
      </c>
      <c r="Z95" s="24">
        <v>424</v>
      </c>
      <c r="AA95" s="24">
        <v>1</v>
      </c>
      <c r="AB95" s="24">
        <v>4</v>
      </c>
      <c r="AC95" s="25">
        <v>3</v>
      </c>
    </row>
    <row r="96" spans="1:29" ht="11.25" hidden="1" customHeight="1">
      <c r="A96" s="57" t="s">
        <v>50</v>
      </c>
      <c r="B96" s="6" t="s">
        <v>32</v>
      </c>
      <c r="C96" s="23">
        <v>34</v>
      </c>
      <c r="D96" s="24">
        <v>177</v>
      </c>
      <c r="E96" s="24">
        <v>56</v>
      </c>
      <c r="F96" s="24">
        <v>12</v>
      </c>
      <c r="G96" s="24">
        <v>458</v>
      </c>
      <c r="H96" s="24">
        <v>362</v>
      </c>
      <c r="I96" s="24">
        <v>19</v>
      </c>
      <c r="J96" s="24">
        <v>1210</v>
      </c>
      <c r="K96" s="24">
        <v>765</v>
      </c>
      <c r="L96" s="24">
        <v>6</v>
      </c>
      <c r="M96" s="24">
        <v>38</v>
      </c>
      <c r="N96" s="24">
        <v>8</v>
      </c>
      <c r="O96" s="24">
        <v>17</v>
      </c>
      <c r="P96" s="24">
        <v>233</v>
      </c>
      <c r="Q96" s="24">
        <v>53</v>
      </c>
      <c r="R96" s="24">
        <v>61</v>
      </c>
      <c r="S96" s="24">
        <v>1430</v>
      </c>
      <c r="T96" s="24">
        <v>1360</v>
      </c>
      <c r="U96" s="24">
        <v>17</v>
      </c>
      <c r="V96" s="24">
        <v>439</v>
      </c>
      <c r="W96" s="24">
        <v>59</v>
      </c>
      <c r="X96" s="24">
        <v>83</v>
      </c>
      <c r="Y96" s="24">
        <v>1250</v>
      </c>
      <c r="Z96" s="24">
        <v>973</v>
      </c>
      <c r="AA96" s="24">
        <v>54</v>
      </c>
      <c r="AB96" s="24">
        <v>742</v>
      </c>
      <c r="AC96" s="25">
        <v>634</v>
      </c>
    </row>
    <row r="97" spans="1:29" ht="11.25" hidden="1" customHeight="1">
      <c r="A97" s="57"/>
      <c r="B97" s="6" t="s">
        <v>44</v>
      </c>
      <c r="C97" s="23">
        <v>8</v>
      </c>
      <c r="D97" s="24">
        <v>44</v>
      </c>
      <c r="E97" s="24">
        <v>8</v>
      </c>
      <c r="F97" s="24">
        <v>1</v>
      </c>
      <c r="G97" s="24">
        <v>32</v>
      </c>
      <c r="H97" s="24">
        <v>20</v>
      </c>
      <c r="I97" s="24">
        <v>7</v>
      </c>
      <c r="J97" s="24">
        <v>386</v>
      </c>
      <c r="K97" s="24">
        <v>274</v>
      </c>
      <c r="L97" s="24">
        <v>2</v>
      </c>
      <c r="M97" s="24">
        <v>11</v>
      </c>
      <c r="N97" s="24">
        <v>0</v>
      </c>
      <c r="O97" s="24">
        <v>4</v>
      </c>
      <c r="P97" s="24">
        <v>58</v>
      </c>
      <c r="Q97" s="24">
        <v>8</v>
      </c>
      <c r="R97" s="24">
        <v>11</v>
      </c>
      <c r="S97" s="24">
        <v>334</v>
      </c>
      <c r="T97" s="24">
        <v>316</v>
      </c>
      <c r="U97" s="24">
        <v>5</v>
      </c>
      <c r="V97" s="24">
        <v>118</v>
      </c>
      <c r="W97" s="24">
        <v>0</v>
      </c>
      <c r="X97" s="24">
        <v>35</v>
      </c>
      <c r="Y97" s="24">
        <v>568</v>
      </c>
      <c r="Z97" s="24">
        <v>442</v>
      </c>
      <c r="AA97" s="24">
        <v>2</v>
      </c>
      <c r="AB97" s="24">
        <v>19</v>
      </c>
      <c r="AC97" s="25">
        <v>15</v>
      </c>
    </row>
    <row r="98" spans="1:29" ht="11.25" hidden="1" customHeight="1">
      <c r="A98" s="57"/>
      <c r="B98" s="6" t="s">
        <v>33</v>
      </c>
      <c r="C98" s="23">
        <v>5</v>
      </c>
      <c r="D98" s="24">
        <v>25</v>
      </c>
      <c r="E98" s="24">
        <v>5</v>
      </c>
      <c r="F98" s="24">
        <v>0</v>
      </c>
      <c r="G98" s="24">
        <v>11</v>
      </c>
      <c r="H98" s="24">
        <v>2</v>
      </c>
      <c r="I98" s="24">
        <v>1</v>
      </c>
      <c r="J98" s="24">
        <v>52</v>
      </c>
      <c r="K98" s="24">
        <v>4</v>
      </c>
      <c r="L98" s="24">
        <v>1</v>
      </c>
      <c r="M98" s="24">
        <v>8</v>
      </c>
      <c r="N98" s="24">
        <v>1</v>
      </c>
      <c r="O98" s="24">
        <v>3</v>
      </c>
      <c r="P98" s="24">
        <v>34</v>
      </c>
      <c r="Q98" s="24">
        <v>2</v>
      </c>
      <c r="R98" s="24">
        <v>0</v>
      </c>
      <c r="S98" s="24">
        <v>10</v>
      </c>
      <c r="T98" s="24">
        <v>5</v>
      </c>
      <c r="U98" s="24">
        <v>3</v>
      </c>
      <c r="V98" s="24">
        <v>82</v>
      </c>
      <c r="W98" s="24">
        <v>0</v>
      </c>
      <c r="X98" s="24">
        <v>9</v>
      </c>
      <c r="Y98" s="24">
        <v>113</v>
      </c>
      <c r="Z98" s="24">
        <v>87</v>
      </c>
      <c r="AA98" s="24" t="s">
        <v>9</v>
      </c>
      <c r="AB98" s="24" t="s">
        <v>9</v>
      </c>
      <c r="AC98" s="25" t="s">
        <v>9</v>
      </c>
    </row>
    <row r="99" spans="1:29" ht="11.25" hidden="1" customHeight="1" thickBot="1">
      <c r="A99" s="58"/>
      <c r="B99" s="11" t="s">
        <v>34</v>
      </c>
      <c r="C99" s="26">
        <v>27</v>
      </c>
      <c r="D99" s="27">
        <v>181</v>
      </c>
      <c r="E99" s="27">
        <v>133</v>
      </c>
      <c r="F99" s="27">
        <v>174</v>
      </c>
      <c r="G99" s="27">
        <v>9100</v>
      </c>
      <c r="H99" s="27">
        <v>8070</v>
      </c>
      <c r="I99" s="27">
        <v>173</v>
      </c>
      <c r="J99" s="27">
        <v>12900</v>
      </c>
      <c r="K99" s="27">
        <v>11600</v>
      </c>
      <c r="L99" s="27">
        <v>3</v>
      </c>
      <c r="M99" s="27">
        <v>21</v>
      </c>
      <c r="N99" s="27">
        <v>6</v>
      </c>
      <c r="O99" s="27">
        <v>4</v>
      </c>
      <c r="P99" s="27">
        <v>57</v>
      </c>
      <c r="Q99" s="27">
        <v>2</v>
      </c>
      <c r="R99" s="27">
        <v>49</v>
      </c>
      <c r="S99" s="27">
        <v>1080</v>
      </c>
      <c r="T99" s="27">
        <v>1040</v>
      </c>
      <c r="U99" s="27">
        <v>6</v>
      </c>
      <c r="V99" s="27">
        <v>139</v>
      </c>
      <c r="W99" s="27">
        <v>2</v>
      </c>
      <c r="X99" s="27">
        <v>24</v>
      </c>
      <c r="Y99" s="27">
        <v>376</v>
      </c>
      <c r="Z99" s="27">
        <v>305</v>
      </c>
      <c r="AA99" s="27">
        <v>1</v>
      </c>
      <c r="AB99" s="27">
        <v>5</v>
      </c>
      <c r="AC99" s="28">
        <v>4</v>
      </c>
    </row>
    <row r="100" spans="1:29" hidden="1">
      <c r="A100" s="3" t="s">
        <v>0</v>
      </c>
    </row>
    <row r="101" spans="1:29">
      <c r="A101" s="47" t="s">
        <v>53</v>
      </c>
    </row>
  </sheetData>
  <mergeCells count="85">
    <mergeCell ref="A84:A87"/>
    <mergeCell ref="A88:A91"/>
    <mergeCell ref="A92:A95"/>
    <mergeCell ref="A96:A99"/>
    <mergeCell ref="AA68:AC68"/>
    <mergeCell ref="A72:A75"/>
    <mergeCell ref="A76:A79"/>
    <mergeCell ref="A80:A83"/>
    <mergeCell ref="AA34:AC34"/>
    <mergeCell ref="A68:B71"/>
    <mergeCell ref="C68:E68"/>
    <mergeCell ref="F68:H68"/>
    <mergeCell ref="I68:K68"/>
    <mergeCell ref="L68:N68"/>
    <mergeCell ref="O68:Q68"/>
    <mergeCell ref="R68:T68"/>
    <mergeCell ref="U68:W68"/>
    <mergeCell ref="X68:Z68"/>
    <mergeCell ref="O34:Q34"/>
    <mergeCell ref="R34:T34"/>
    <mergeCell ref="U34:W34"/>
    <mergeCell ref="X34:Z34"/>
    <mergeCell ref="C34:E34"/>
    <mergeCell ref="F34:H34"/>
    <mergeCell ref="I34:K34"/>
    <mergeCell ref="L34:N34"/>
    <mergeCell ref="A50:A53"/>
    <mergeCell ref="A54:A57"/>
    <mergeCell ref="A58:A61"/>
    <mergeCell ref="A62:A65"/>
    <mergeCell ref="A34:B37"/>
    <mergeCell ref="A38:A41"/>
    <mergeCell ref="A42:A45"/>
    <mergeCell ref="A46:A49"/>
    <mergeCell ref="AA2:AC2"/>
    <mergeCell ref="L2:N2"/>
    <mergeCell ref="O2:Q2"/>
    <mergeCell ref="R2:T2"/>
    <mergeCell ref="U2:W2"/>
    <mergeCell ref="A18:B21"/>
    <mergeCell ref="C18:E18"/>
    <mergeCell ref="F18:H18"/>
    <mergeCell ref="X2:Z2"/>
    <mergeCell ref="A2:B5"/>
    <mergeCell ref="C2:E2"/>
    <mergeCell ref="F2:H2"/>
    <mergeCell ref="I2:K2"/>
    <mergeCell ref="U18:W18"/>
    <mergeCell ref="X18:Z18"/>
    <mergeCell ref="AA18:AC18"/>
    <mergeCell ref="I18:K18"/>
    <mergeCell ref="L18:N18"/>
    <mergeCell ref="O18:Q18"/>
    <mergeCell ref="R18:T18"/>
    <mergeCell ref="E3:E4"/>
    <mergeCell ref="H3:H4"/>
    <mergeCell ref="K3:K4"/>
    <mergeCell ref="N3:N4"/>
    <mergeCell ref="Q3:Q4"/>
    <mergeCell ref="T3:T4"/>
    <mergeCell ref="V3:V4"/>
    <mergeCell ref="W3:W4"/>
    <mergeCell ref="S3:S4"/>
    <mergeCell ref="Y3:Y4"/>
    <mergeCell ref="Z3:Z4"/>
    <mergeCell ref="AB3:AB4"/>
    <mergeCell ref="AC3:AC4"/>
    <mergeCell ref="D19:D20"/>
    <mergeCell ref="E19:E20"/>
    <mergeCell ref="G19:G20"/>
    <mergeCell ref="H19:H20"/>
    <mergeCell ref="J19:J20"/>
    <mergeCell ref="K19:K20"/>
    <mergeCell ref="M19:M20"/>
    <mergeCell ref="N19:N20"/>
    <mergeCell ref="P19:P20"/>
    <mergeCell ref="Q19:Q20"/>
    <mergeCell ref="S19:S20"/>
    <mergeCell ref="T19:T20"/>
    <mergeCell ref="AB19:AB20"/>
    <mergeCell ref="AC19:AC20"/>
    <mergeCell ref="V19:V20"/>
    <mergeCell ref="W19:W20"/>
    <mergeCell ref="Y19:Y20"/>
    <mergeCell ref="Z19:Z20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2016-01-26T02:38:38Z</cp:lastPrinted>
  <dcterms:created xsi:type="dcterms:W3CDTF">1997-01-08T22:48:59Z</dcterms:created>
  <dcterms:modified xsi:type="dcterms:W3CDTF">2023-02-16T01:58:28Z</dcterms:modified>
</cp:coreProperties>
</file>