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851ED800-133D-4364-98B7-8A822D1231EB}" xr6:coauthVersionLast="36" xr6:coauthVersionMax="36" xr10:uidLastSave="{00000000-0000-0000-0000-000000000000}"/>
  <bookViews>
    <workbookView xWindow="0" yWindow="0" windowWidth="19980" windowHeight="9180" tabRatio="705" xr2:uid="{00000000-000D-0000-FFFF-FFFF00000000}"/>
  </bookViews>
  <sheets>
    <sheet name="11-2" sheetId="12" r:id="rId1"/>
  </sheets>
  <definedNames>
    <definedName name="_xlnm.Print_Area" localSheetId="0">'11-2'!$A$1:$I$73</definedName>
  </definedNames>
  <calcPr calcId="191029"/>
</workbook>
</file>

<file path=xl/calcChain.xml><?xml version="1.0" encoding="utf-8"?>
<calcChain xmlns="http://schemas.openxmlformats.org/spreadsheetml/2006/main">
  <c r="B6" i="12" l="1"/>
  <c r="E6" i="12"/>
  <c r="B7" i="12"/>
  <c r="E7" i="12"/>
  <c r="B8" i="12"/>
  <c r="C8" i="12"/>
  <c r="D8" i="12"/>
  <c r="E8" i="12"/>
  <c r="F8" i="12"/>
  <c r="B9" i="12"/>
  <c r="E9" i="12"/>
  <c r="F9" i="12"/>
  <c r="B10" i="12"/>
  <c r="E10" i="12"/>
  <c r="F10" i="12"/>
  <c r="B11" i="12"/>
  <c r="C11" i="12"/>
  <c r="D11" i="12"/>
  <c r="E11" i="12"/>
  <c r="F11" i="12"/>
  <c r="B20" i="12"/>
  <c r="B30" i="12"/>
  <c r="B40" i="12"/>
  <c r="B50" i="12"/>
  <c r="C50" i="12"/>
  <c r="C5" i="12"/>
  <c r="D20" i="12"/>
  <c r="D50" i="12"/>
  <c r="E20" i="12"/>
  <c r="E30" i="12"/>
  <c r="E40" i="12"/>
  <c r="E50" i="12"/>
  <c r="F20" i="12"/>
  <c r="F30" i="12"/>
  <c r="F50" i="12"/>
  <c r="F5" i="12" s="1"/>
  <c r="D5" i="12" l="1"/>
  <c r="E5" i="12"/>
  <c r="B5" i="12"/>
</calcChain>
</file>

<file path=xl/sharedStrings.xml><?xml version="1.0" encoding="utf-8"?>
<sst xmlns="http://schemas.openxmlformats.org/spreadsheetml/2006/main" count="106" uniqueCount="37">
  <si>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</si>
  <si>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</si>
  <si>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</si>
  <si>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</si>
  <si>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</si>
  <si>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</si>
  <si>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</si>
  <si>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</si>
  <si>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</si>
  <si>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</si>
  <si>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</si>
  <si>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</si>
  <si>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</si>
  <si>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</si>
  <si>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</si>
  <si>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</si>
  <si>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</si>
  <si>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</si>
  <si>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</si>
  <si>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</si>
  <si>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</si>
  <si>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</si>
  <si>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</si>
  <si>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</si>
  <si>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</si>
  <si>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</si>
  <si>
    <t>※平成17年の合併前は旧市町村の足し上げ</t>
    <phoneticPr fontId="2"/>
  </si>
  <si>
    <t>家具・建具・じゅう器・機械器具小売業</t>
    <rPh sb="0" eb="2">
      <t>カグ</t>
    </rPh>
    <rPh sb="3" eb="5">
      <t>タテグ</t>
    </rPh>
    <rPh sb="9" eb="10">
      <t>ウツワ</t>
    </rPh>
    <rPh sb="11" eb="13">
      <t>キカイ</t>
    </rPh>
    <rPh sb="13" eb="15">
      <t>キグ</t>
    </rPh>
    <rPh sb="15" eb="18">
      <t>コウリギョウ</t>
    </rPh>
    <phoneticPr fontId="2"/>
  </si>
  <si>
    <t>売場面積</t>
    <rPh sb="0" eb="1">
      <t>ウ</t>
    </rPh>
    <rPh sb="1" eb="2">
      <t>バ</t>
    </rPh>
    <rPh sb="2" eb="4">
      <t>メンセキ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</si>
  <si>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</si>
  <si>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</si>
  <si>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</si>
  <si>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無店舗</t>
    <rPh sb="0" eb="3">
      <t>ムテンポ</t>
    </rPh>
    <phoneticPr fontId="2"/>
  </si>
  <si>
    <t>(単位：㎡）</t>
    <rPh sb="1" eb="3">
      <t>タンイ</t>
    </rPh>
    <phoneticPr fontId="2"/>
  </si>
  <si>
    <t>※業種別は機械器具小売業（自動車、自転車、機械器具小売業）、その他（家具・建具・畳、じゅう器）に変更</t>
    <rPh sb="1" eb="3">
      <t>ギョウシュ</t>
    </rPh>
    <rPh sb="3" eb="4">
      <t>ベツ</t>
    </rPh>
    <rPh sb="5" eb="7">
      <t>キカイ</t>
    </rPh>
    <rPh sb="7" eb="9">
      <t>キグ</t>
    </rPh>
    <rPh sb="9" eb="12">
      <t>コウリギョウ</t>
    </rPh>
    <rPh sb="13" eb="16">
      <t>ジドウシャ</t>
    </rPh>
    <rPh sb="17" eb="20">
      <t>ジテンシャ</t>
    </rPh>
    <rPh sb="21" eb="23">
      <t>キカイ</t>
    </rPh>
    <rPh sb="23" eb="25">
      <t>キグ</t>
    </rPh>
    <rPh sb="25" eb="28">
      <t>コウリギョウ</t>
    </rPh>
    <rPh sb="32" eb="33">
      <t>タ</t>
    </rPh>
    <rPh sb="34" eb="36">
      <t>カグ</t>
    </rPh>
    <rPh sb="37" eb="39">
      <t>タテグ</t>
    </rPh>
    <rPh sb="40" eb="41">
      <t>タタミ</t>
    </rPh>
    <rPh sb="45" eb="46">
      <t>ウツワ</t>
    </rPh>
    <rPh sb="48" eb="50">
      <t>ヘンコウ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</si>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</sst>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0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  <font>
      <sz val="12"/>
      <color theme="3" tint="0.3999755851924192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0" xfId="0" applyFont="1" applyBorder="1"/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38" fontId="6" fillId="0" borderId="0" xfId="1" applyFont="1" applyBorder="1" applyAlignment="1">
      <alignment horizontal="right" vertical="center"/>
    </xf>
    <xf numFmtId="38" fontId="4" fillId="0" borderId="0" xfId="1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5" xfId="0" applyFont="1" applyBorder="1" applyAlignment="1">
      <alignment horizontal="distributed" vertical="center"/>
    </xf>
    <xf numFmtId="38" fontId="4" fillId="0" borderId="6" xfId="1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73"/>
  <sheetViews>
    <sheetView tabSelected="1" view="pageBreakPreview" zoomScaleNormal="100" zoomScaleSheetLayoutView="100" workbookViewId="0">
      <selection activeCell="A14" sqref="A14:XFD14"/>
    </sheetView>
  </sheetViews>
  <sheetFormatPr defaultRowHeight="14.25"/>
  <cols>
    <col min="1" max="1" width="19.75" style="3" customWidth="1"/>
    <col min="2" max="5" width="12.625" style="3" customWidth="1"/>
    <col min="6" max="9" width="12.625" style="7" customWidth="1"/>
    <col min="10" max="16384" width="9" style="7"/>
  </cols>
  <sheetData>
    <row r="1" spans="1:9" ht="18" customHeight="1">
      <c r="A1" s="2" t="s">
        <v>25</v>
      </c>
      <c r="F1" s="4"/>
      <c r="G1" s="4" t="s">
        <v>13</v>
      </c>
    </row>
    <row r="2" spans="1:9" ht="24" customHeight="1">
      <c r="A2" s="39" t="s">
        <v>6</v>
      </c>
      <c r="B2" s="41"/>
      <c r="C2" s="41"/>
      <c r="D2" s="41"/>
      <c r="E2" s="41"/>
      <c r="F2" s="41"/>
      <c r="G2" s="42"/>
      <c r="H2" s="18"/>
      <c r="I2" s="18"/>
    </row>
    <row r="3" spans="1:9" ht="24" customHeight="1">
      <c r="A3" s="39"/>
      <c r="B3" s="5" t="s">
        <v>15</v>
      </c>
      <c r="C3" s="5">
        <v>9</v>
      </c>
      <c r="D3" s="5">
        <v>11</v>
      </c>
      <c r="E3" s="11">
        <v>14</v>
      </c>
      <c r="F3" s="11">
        <v>16</v>
      </c>
      <c r="G3" s="5">
        <v>19</v>
      </c>
      <c r="H3" s="17"/>
      <c r="I3" s="17"/>
    </row>
    <row r="4" spans="1:9" ht="6" customHeight="1">
      <c r="A4" s="23"/>
      <c r="B4" s="1"/>
      <c r="C4" s="1"/>
      <c r="D4" s="1"/>
      <c r="E4" s="1"/>
      <c r="F4" s="15"/>
      <c r="G4" s="24"/>
      <c r="H4" s="15"/>
      <c r="I4" s="15"/>
    </row>
    <row r="5" spans="1:9" ht="21.75" customHeight="1">
      <c r="A5" s="25" t="s">
        <v>3</v>
      </c>
      <c r="B5" s="6">
        <f>SUM(B20,B30,B40,B50)</f>
        <v>108462</v>
      </c>
      <c r="C5" s="6">
        <f t="shared" ref="C5:F5" si="0">SUM(C20,C30,C40,C50)</f>
        <v>129754</v>
      </c>
      <c r="D5" s="6">
        <f t="shared" si="0"/>
        <v>176025</v>
      </c>
      <c r="E5" s="6">
        <f t="shared" si="0"/>
        <v>180775</v>
      </c>
      <c r="F5" s="6">
        <f t="shared" si="0"/>
        <v>185438</v>
      </c>
      <c r="G5" s="26">
        <v>180188</v>
      </c>
      <c r="H5" s="16"/>
      <c r="I5" s="16"/>
    </row>
    <row r="6" spans="1:9" ht="31.5" customHeight="1">
      <c r="A6" s="25" t="s">
        <v>7</v>
      </c>
      <c r="B6" s="6">
        <f t="shared" ref="B6:B11" si="1">SUM(B21,B31,B41,B51)</f>
        <v>2803</v>
      </c>
      <c r="C6" s="6" t="s">
        <v>20</v>
      </c>
      <c r="D6" s="6" t="s">
        <v>20</v>
      </c>
      <c r="E6" s="6">
        <f t="shared" ref="E6:E11" si="2">SUM(E21,E31,E41,E51)</f>
        <v>14159</v>
      </c>
      <c r="F6" s="6" t="s">
        <v>20</v>
      </c>
      <c r="G6" s="26">
        <v>15298</v>
      </c>
      <c r="H6" s="16"/>
      <c r="I6" s="16"/>
    </row>
    <row r="7" spans="1:9" ht="31.5" customHeight="1">
      <c r="A7" s="27" t="s">
        <v>24</v>
      </c>
      <c r="B7" s="6">
        <f t="shared" si="1"/>
        <v>23903</v>
      </c>
      <c r="C7" s="6" t="s">
        <v>22</v>
      </c>
      <c r="D7" s="6" t="s">
        <v>22</v>
      </c>
      <c r="E7" s="6">
        <f t="shared" si="2"/>
        <v>28859</v>
      </c>
      <c r="F7" s="6" t="s">
        <v>22</v>
      </c>
      <c r="G7" s="26">
        <v>31426</v>
      </c>
      <c r="H7" s="16"/>
      <c r="I7" s="16"/>
    </row>
    <row r="8" spans="1:9" ht="31.5" customHeight="1">
      <c r="A8" s="25" t="s">
        <v>9</v>
      </c>
      <c r="B8" s="6">
        <f t="shared" si="1"/>
        <v>32769</v>
      </c>
      <c r="C8" s="6">
        <f>SUM(C23,C33,C43,C53)</f>
        <v>44850</v>
      </c>
      <c r="D8" s="6">
        <f>SUM(D23,D33,D43,D53)</f>
        <v>45344</v>
      </c>
      <c r="E8" s="6">
        <f t="shared" si="2"/>
        <v>44412</v>
      </c>
      <c r="F8" s="6">
        <f>SUM(F23,F33,F43,F53)</f>
        <v>42368</v>
      </c>
      <c r="G8" s="26">
        <v>39633</v>
      </c>
      <c r="H8" s="16"/>
      <c r="I8" s="16"/>
    </row>
    <row r="9" spans="1:9" ht="31.5" customHeight="1">
      <c r="A9" s="25" t="s">
        <v>10</v>
      </c>
      <c r="B9" s="6">
        <f t="shared" si="1"/>
        <v>2500</v>
      </c>
      <c r="C9" s="6" t="s">
        <v>23</v>
      </c>
      <c r="D9" s="6" t="s">
        <v>23</v>
      </c>
      <c r="E9" s="6">
        <f t="shared" si="2"/>
        <v>6643</v>
      </c>
      <c r="F9" s="6">
        <f>SUM(F24,F34,F44,F54)</f>
        <v>6173</v>
      </c>
      <c r="G9" s="26">
        <v>4232</v>
      </c>
      <c r="H9" s="16"/>
      <c r="I9" s="16"/>
    </row>
    <row r="10" spans="1:9" ht="31.5" customHeight="1">
      <c r="A10" s="25" t="s">
        <v>27</v>
      </c>
      <c r="B10" s="6">
        <f t="shared" si="1"/>
        <v>20228</v>
      </c>
      <c r="C10" s="6" t="s">
        <v>20</v>
      </c>
      <c r="D10" s="6" t="s">
        <v>20</v>
      </c>
      <c r="E10" s="6">
        <f t="shared" si="2"/>
        <v>24889</v>
      </c>
      <c r="F10" s="6">
        <f>SUM(F25,F35,F45,F55)</f>
        <v>32315</v>
      </c>
      <c r="G10" s="26">
        <v>20487</v>
      </c>
      <c r="H10" s="16"/>
      <c r="I10" s="19"/>
    </row>
    <row r="11" spans="1:9" ht="31.5" customHeight="1">
      <c r="A11" s="28" t="s">
        <v>12</v>
      </c>
      <c r="B11" s="29">
        <f t="shared" si="1"/>
        <v>26259</v>
      </c>
      <c r="C11" s="29">
        <f>SUM(C26,C36,C46,C56)</f>
        <v>41365</v>
      </c>
      <c r="D11" s="29">
        <f>SUM(D26,D36,D46,D56)</f>
        <v>45532</v>
      </c>
      <c r="E11" s="29">
        <f t="shared" si="2"/>
        <v>61813</v>
      </c>
      <c r="F11" s="29">
        <f>SUM(F26,F36,F46,F56)</f>
        <v>56325</v>
      </c>
      <c r="G11" s="30">
        <v>69112</v>
      </c>
      <c r="H11" s="16"/>
      <c r="I11" s="19"/>
    </row>
    <row r="12" spans="1:9" ht="18" customHeight="1">
      <c r="A12" s="1" t="s">
        <v>26</v>
      </c>
      <c r="B12" s="6"/>
      <c r="C12" s="6"/>
      <c r="D12" s="6"/>
      <c r="E12" s="6"/>
      <c r="F12" s="6"/>
      <c r="G12" s="6"/>
      <c r="H12" s="6"/>
      <c r="I12" s="6"/>
    </row>
    <row r="13" spans="1:9" ht="18" customHeight="1">
      <c r="A13" s="12" t="s">
        <v>4</v>
      </c>
      <c r="B13" s="6"/>
      <c r="C13" s="6"/>
      <c r="D13" s="6"/>
      <c r="E13" s="6"/>
    </row>
    <row r="15" spans="1:9" ht="15" hidden="1" thickBot="1">
      <c r="A15" s="2" t="s">
        <v>14</v>
      </c>
      <c r="E15" s="3" t="s">
        <v>13</v>
      </c>
    </row>
    <row r="16" spans="1:9" hidden="1">
      <c r="A16" s="36" t="s">
        <v>6</v>
      </c>
      <c r="B16" s="38"/>
      <c r="C16" s="38"/>
      <c r="D16" s="38"/>
      <c r="E16" s="38"/>
      <c r="F16" s="38"/>
    </row>
    <row r="17" spans="1:6" hidden="1">
      <c r="A17" s="37"/>
      <c r="B17" s="5">
        <v>6</v>
      </c>
      <c r="C17" s="5">
        <v>9</v>
      </c>
      <c r="D17" s="5">
        <v>11</v>
      </c>
      <c r="E17" s="11">
        <v>14</v>
      </c>
      <c r="F17" s="11">
        <v>16</v>
      </c>
    </row>
    <row r="18" spans="1:6" ht="18.75" hidden="1" customHeight="1">
      <c r="A18" s="1" t="s">
        <v>0</v>
      </c>
      <c r="B18" s="1"/>
      <c r="C18" s="1"/>
      <c r="D18" s="1"/>
      <c r="E18" s="1"/>
    </row>
    <row r="19" spans="1:6" ht="6" hidden="1" customHeight="1">
      <c r="A19" s="1"/>
      <c r="B19" s="1"/>
      <c r="C19" s="1"/>
      <c r="D19" s="1"/>
      <c r="E19" s="1"/>
    </row>
    <row r="20" spans="1:6" ht="21.75" hidden="1" customHeight="1">
      <c r="A20" s="8" t="s">
        <v>3</v>
      </c>
      <c r="B20" s="6">
        <f>SUM(B21:B26)</f>
        <v>81065</v>
      </c>
      <c r="C20" s="6">
        <v>94086</v>
      </c>
      <c r="D20" s="6">
        <f>SUM(D21:D26)</f>
        <v>139879</v>
      </c>
      <c r="E20" s="6">
        <f>SUM(E21:E26)</f>
        <v>150379</v>
      </c>
      <c r="F20" s="6">
        <f>SUM(F21:F26)</f>
        <v>152144</v>
      </c>
    </row>
    <row r="21" spans="1:6" hidden="1">
      <c r="A21" s="8" t="s">
        <v>7</v>
      </c>
      <c r="B21" s="6">
        <v>2803</v>
      </c>
      <c r="C21" s="6" t="s">
        <v>20</v>
      </c>
      <c r="D21" s="6">
        <v>20034</v>
      </c>
      <c r="E21" s="6">
        <v>14159</v>
      </c>
      <c r="F21" s="13">
        <v>15018</v>
      </c>
    </row>
    <row r="22" spans="1:6" ht="28.5" hidden="1">
      <c r="A22" s="8" t="s">
        <v>8</v>
      </c>
      <c r="B22" s="6">
        <v>20258</v>
      </c>
      <c r="C22" s="6">
        <v>18636</v>
      </c>
      <c r="D22" s="6">
        <v>27125</v>
      </c>
      <c r="E22" s="6">
        <v>24929</v>
      </c>
      <c r="F22" s="13">
        <v>26405</v>
      </c>
    </row>
    <row r="23" spans="1:6" hidden="1">
      <c r="A23" s="8" t="s">
        <v>9</v>
      </c>
      <c r="B23" s="6">
        <v>22672</v>
      </c>
      <c r="C23" s="6">
        <v>28516</v>
      </c>
      <c r="D23" s="6">
        <v>29879</v>
      </c>
      <c r="E23" s="6">
        <v>31021</v>
      </c>
      <c r="F23" s="13">
        <v>30711</v>
      </c>
    </row>
    <row r="24" spans="1:6" hidden="1">
      <c r="A24" s="8" t="s">
        <v>10</v>
      </c>
      <c r="B24" s="6">
        <v>1990</v>
      </c>
      <c r="C24" s="6">
        <v>4800</v>
      </c>
      <c r="D24" s="6">
        <v>4339</v>
      </c>
      <c r="E24" s="6">
        <v>6438</v>
      </c>
      <c r="F24" s="13">
        <v>5351</v>
      </c>
    </row>
    <row r="25" spans="1:6" hidden="1">
      <c r="A25" s="8" t="s">
        <v>11</v>
      </c>
      <c r="B25" s="6">
        <v>14830</v>
      </c>
      <c r="C25" s="6" t="s">
        <v>20</v>
      </c>
      <c r="D25" s="6">
        <v>21795</v>
      </c>
      <c r="E25" s="6">
        <v>22660</v>
      </c>
      <c r="F25" s="13">
        <v>28721</v>
      </c>
    </row>
    <row r="26" spans="1:6" hidden="1">
      <c r="A26" s="8" t="s">
        <v>12</v>
      </c>
      <c r="B26" s="6">
        <v>18512</v>
      </c>
      <c r="C26" s="6">
        <v>31183</v>
      </c>
      <c r="D26" s="6">
        <v>36707</v>
      </c>
      <c r="E26" s="6">
        <v>51172</v>
      </c>
      <c r="F26" s="13">
        <v>45938</v>
      </c>
    </row>
    <row r="27" spans="1:6" hidden="1">
      <c r="A27" s="1"/>
      <c r="B27" s="6"/>
      <c r="C27" s="6"/>
      <c r="D27" s="6"/>
      <c r="E27" s="6"/>
    </row>
    <row r="28" spans="1:6" ht="18.75" hidden="1" customHeight="1">
      <c r="A28" s="1" t="s">
        <v>1</v>
      </c>
      <c r="B28" s="6"/>
      <c r="C28" s="6"/>
      <c r="D28" s="6"/>
      <c r="E28" s="6"/>
    </row>
    <row r="29" spans="1:6" ht="6" hidden="1" customHeight="1">
      <c r="A29" s="1"/>
      <c r="B29" s="6"/>
      <c r="C29" s="6"/>
      <c r="D29" s="6"/>
      <c r="E29" s="6"/>
    </row>
    <row r="30" spans="1:6" ht="21.75" hidden="1" customHeight="1">
      <c r="A30" s="8" t="s">
        <v>3</v>
      </c>
      <c r="B30" s="6">
        <f>SUM(B31:B36)</f>
        <v>15074</v>
      </c>
      <c r="C30" s="6">
        <v>23036</v>
      </c>
      <c r="D30" s="6">
        <v>21480</v>
      </c>
      <c r="E30" s="6">
        <f>SUM(E31:E36)</f>
        <v>19353</v>
      </c>
      <c r="F30" s="6">
        <f>SUM(F31:F36)</f>
        <v>20734</v>
      </c>
    </row>
    <row r="31" spans="1:6" hidden="1">
      <c r="A31" s="8" t="s">
        <v>7</v>
      </c>
      <c r="B31" s="6" t="s">
        <v>16</v>
      </c>
      <c r="C31" s="6" t="s">
        <v>17</v>
      </c>
      <c r="D31" s="6" t="s">
        <v>17</v>
      </c>
      <c r="E31" s="6" t="s">
        <v>16</v>
      </c>
      <c r="F31" s="13" t="s">
        <v>16</v>
      </c>
    </row>
    <row r="32" spans="1:6" ht="28.5" hidden="1">
      <c r="A32" s="8" t="s">
        <v>8</v>
      </c>
      <c r="B32" s="6">
        <v>2075</v>
      </c>
      <c r="C32" s="6">
        <v>3339</v>
      </c>
      <c r="D32" s="6" t="s">
        <v>21</v>
      </c>
      <c r="E32" s="6">
        <v>2990</v>
      </c>
      <c r="F32" s="13">
        <v>4946</v>
      </c>
    </row>
    <row r="33" spans="1:6" hidden="1">
      <c r="A33" s="8" t="s">
        <v>9</v>
      </c>
      <c r="B33" s="6">
        <v>5405</v>
      </c>
      <c r="C33" s="6">
        <v>10973</v>
      </c>
      <c r="D33" s="6">
        <v>8691</v>
      </c>
      <c r="E33" s="6">
        <v>7879</v>
      </c>
      <c r="F33" s="13">
        <v>6512</v>
      </c>
    </row>
    <row r="34" spans="1:6" hidden="1">
      <c r="A34" s="8" t="s">
        <v>10</v>
      </c>
      <c r="B34" s="6">
        <v>390</v>
      </c>
      <c r="C34" s="6">
        <v>548</v>
      </c>
      <c r="D34" s="6">
        <v>459</v>
      </c>
      <c r="E34" s="6">
        <v>94</v>
      </c>
      <c r="F34" s="13">
        <v>579</v>
      </c>
    </row>
    <row r="35" spans="1:6" hidden="1">
      <c r="A35" s="8" t="s">
        <v>11</v>
      </c>
      <c r="B35" s="6">
        <v>1760</v>
      </c>
      <c r="C35" s="6" t="s">
        <v>17</v>
      </c>
      <c r="D35" s="6">
        <v>2447</v>
      </c>
      <c r="E35" s="6">
        <v>1496</v>
      </c>
      <c r="F35" s="13">
        <v>2675</v>
      </c>
    </row>
    <row r="36" spans="1:6" hidden="1">
      <c r="A36" s="8" t="s">
        <v>12</v>
      </c>
      <c r="B36" s="6">
        <v>5444</v>
      </c>
      <c r="C36" s="6">
        <v>5622</v>
      </c>
      <c r="D36" s="6">
        <v>3686</v>
      </c>
      <c r="E36" s="6">
        <v>6894</v>
      </c>
      <c r="F36" s="13">
        <v>6022</v>
      </c>
    </row>
    <row r="37" spans="1:6" hidden="1">
      <c r="A37" s="1"/>
      <c r="C37" s="6"/>
      <c r="D37" s="6"/>
      <c r="E37" s="6"/>
    </row>
    <row r="38" spans="1:6" ht="18.75" hidden="1" customHeight="1">
      <c r="A38" s="1" t="s">
        <v>5</v>
      </c>
      <c r="B38" s="6"/>
      <c r="C38" s="6"/>
      <c r="D38" s="6"/>
      <c r="E38" s="6"/>
    </row>
    <row r="39" spans="1:6" ht="6" hidden="1" customHeight="1">
      <c r="A39" s="1"/>
      <c r="B39" s="6"/>
      <c r="C39" s="6"/>
      <c r="D39" s="6"/>
      <c r="E39" s="6"/>
    </row>
    <row r="40" spans="1:6" ht="21.75" hidden="1" customHeight="1">
      <c r="A40" s="8" t="s">
        <v>3</v>
      </c>
      <c r="B40" s="6">
        <f>SUM(B41:B46)</f>
        <v>2497</v>
      </c>
      <c r="C40" s="6">
        <v>2981</v>
      </c>
      <c r="D40" s="6">
        <v>3043</v>
      </c>
      <c r="E40" s="6">
        <f>SUM(E41:E46)</f>
        <v>3315</v>
      </c>
      <c r="F40" s="6">
        <v>4489</v>
      </c>
    </row>
    <row r="41" spans="1:6" hidden="1">
      <c r="A41" s="8" t="s">
        <v>7</v>
      </c>
      <c r="B41" s="6" t="s">
        <v>16</v>
      </c>
      <c r="C41" s="6" t="s">
        <v>16</v>
      </c>
      <c r="D41" s="6" t="s">
        <v>17</v>
      </c>
      <c r="E41" s="6" t="s">
        <v>16</v>
      </c>
      <c r="F41" s="13" t="s">
        <v>20</v>
      </c>
    </row>
    <row r="42" spans="1:6" ht="28.5" hidden="1">
      <c r="A42" s="8" t="s">
        <v>8</v>
      </c>
      <c r="B42" s="6">
        <v>351</v>
      </c>
      <c r="C42" s="6" t="s">
        <v>21</v>
      </c>
      <c r="D42" s="6" t="s">
        <v>21</v>
      </c>
      <c r="E42" s="6">
        <v>180</v>
      </c>
      <c r="F42" s="13" t="s">
        <v>22</v>
      </c>
    </row>
    <row r="43" spans="1:6" hidden="1">
      <c r="A43" s="8" t="s">
        <v>9</v>
      </c>
      <c r="B43" s="6">
        <v>1120</v>
      </c>
      <c r="C43" s="6">
        <v>792</v>
      </c>
      <c r="D43" s="6">
        <v>1309</v>
      </c>
      <c r="E43" s="6">
        <v>1124</v>
      </c>
      <c r="F43" s="13">
        <v>1122</v>
      </c>
    </row>
    <row r="44" spans="1:6" hidden="1">
      <c r="A44" s="8" t="s">
        <v>10</v>
      </c>
      <c r="B44" s="6">
        <v>13</v>
      </c>
      <c r="C44" s="6" t="s">
        <v>18</v>
      </c>
      <c r="D44" s="6" t="s">
        <v>18</v>
      </c>
      <c r="E44" s="6">
        <v>16</v>
      </c>
      <c r="F44" s="7">
        <v>153</v>
      </c>
    </row>
    <row r="45" spans="1:6" hidden="1">
      <c r="A45" s="8" t="s">
        <v>11</v>
      </c>
      <c r="B45" s="6">
        <v>182</v>
      </c>
      <c r="C45" s="6" t="s">
        <v>17</v>
      </c>
      <c r="D45" s="6" t="s">
        <v>17</v>
      </c>
      <c r="E45" s="6">
        <v>255</v>
      </c>
      <c r="F45" s="13">
        <v>228</v>
      </c>
    </row>
    <row r="46" spans="1:6" hidden="1">
      <c r="A46" s="8" t="s">
        <v>12</v>
      </c>
      <c r="B46" s="6">
        <v>831</v>
      </c>
      <c r="C46" s="6">
        <v>1880</v>
      </c>
      <c r="D46" s="6">
        <v>1355</v>
      </c>
      <c r="E46" s="6">
        <v>1740</v>
      </c>
      <c r="F46" s="13">
        <v>2386</v>
      </c>
    </row>
    <row r="47" spans="1:6" hidden="1">
      <c r="A47" s="1"/>
      <c r="B47" s="6"/>
      <c r="C47" s="6"/>
      <c r="D47" s="6"/>
      <c r="E47" s="6"/>
    </row>
    <row r="48" spans="1:6" ht="18.75" hidden="1" customHeight="1">
      <c r="A48" s="1" t="s">
        <v>2</v>
      </c>
      <c r="B48" s="6"/>
      <c r="C48" s="6"/>
      <c r="D48" s="6"/>
      <c r="E48" s="6"/>
    </row>
    <row r="49" spans="1:7" ht="6" hidden="1" customHeight="1">
      <c r="A49" s="1"/>
      <c r="B49" s="6"/>
      <c r="C49" s="6"/>
      <c r="D49" s="6"/>
      <c r="E49" s="6"/>
    </row>
    <row r="50" spans="1:7" ht="21.75" hidden="1" customHeight="1">
      <c r="A50" s="8" t="s">
        <v>3</v>
      </c>
      <c r="B50" s="6">
        <f t="shared" ref="B50:F50" si="3">SUM(B51:B56)</f>
        <v>9826</v>
      </c>
      <c r="C50" s="6">
        <f t="shared" si="3"/>
        <v>9651</v>
      </c>
      <c r="D50" s="6">
        <f t="shared" si="3"/>
        <v>11623</v>
      </c>
      <c r="E50" s="6">
        <f t="shared" si="3"/>
        <v>7728</v>
      </c>
      <c r="F50" s="6">
        <f t="shared" si="3"/>
        <v>8071</v>
      </c>
    </row>
    <row r="51" spans="1:7" hidden="1">
      <c r="A51" s="8" t="s">
        <v>7</v>
      </c>
      <c r="B51" s="6" t="s">
        <v>16</v>
      </c>
      <c r="C51" s="6" t="s">
        <v>16</v>
      </c>
      <c r="D51" s="6" t="s">
        <v>16</v>
      </c>
      <c r="E51" s="6" t="s">
        <v>16</v>
      </c>
      <c r="F51" s="13" t="s">
        <v>16</v>
      </c>
    </row>
    <row r="52" spans="1:7" ht="28.5" hidden="1">
      <c r="A52" s="8" t="s">
        <v>8</v>
      </c>
      <c r="B52" s="6">
        <v>1219</v>
      </c>
      <c r="C52" s="6">
        <v>1687</v>
      </c>
      <c r="D52" s="6">
        <v>1406</v>
      </c>
      <c r="E52" s="6">
        <v>760</v>
      </c>
      <c r="F52" s="13">
        <v>1288</v>
      </c>
    </row>
    <row r="53" spans="1:7" hidden="1">
      <c r="A53" s="8" t="s">
        <v>9</v>
      </c>
      <c r="B53" s="6">
        <v>3572</v>
      </c>
      <c r="C53" s="6">
        <v>4569</v>
      </c>
      <c r="D53" s="6">
        <v>5465</v>
      </c>
      <c r="E53" s="6">
        <v>4388</v>
      </c>
      <c r="F53" s="13">
        <v>4023</v>
      </c>
    </row>
    <row r="54" spans="1:7" hidden="1">
      <c r="A54" s="8" t="s">
        <v>10</v>
      </c>
      <c r="B54" s="6">
        <v>107</v>
      </c>
      <c r="C54" s="6">
        <v>118</v>
      </c>
      <c r="D54" s="6">
        <v>198</v>
      </c>
      <c r="E54" s="6">
        <v>95</v>
      </c>
      <c r="F54" s="13">
        <v>90</v>
      </c>
    </row>
    <row r="55" spans="1:7" hidden="1">
      <c r="A55" s="8" t="s">
        <v>11</v>
      </c>
      <c r="B55" s="6">
        <v>3456</v>
      </c>
      <c r="C55" s="6">
        <v>597</v>
      </c>
      <c r="D55" s="6">
        <v>770</v>
      </c>
      <c r="E55" s="6">
        <v>478</v>
      </c>
      <c r="F55" s="13">
        <v>691</v>
      </c>
    </row>
    <row r="56" spans="1:7" ht="15" hidden="1" thickBot="1">
      <c r="A56" s="9" t="s">
        <v>12</v>
      </c>
      <c r="B56" s="10">
        <v>1472</v>
      </c>
      <c r="C56" s="10">
        <v>2680</v>
      </c>
      <c r="D56" s="10">
        <v>3784</v>
      </c>
      <c r="E56" s="10">
        <v>2007</v>
      </c>
      <c r="F56" s="14">
        <v>1979</v>
      </c>
    </row>
    <row r="57" spans="1:7" hidden="1">
      <c r="A57" s="3" t="s">
        <v>35</v>
      </c>
      <c r="F57" s="3"/>
      <c r="G57" s="3"/>
    </row>
    <row r="58" spans="1:7" hidden="1">
      <c r="F58" s="3"/>
      <c r="G58" s="3"/>
    </row>
    <row r="59" spans="1:7">
      <c r="C59" s="4"/>
      <c r="D59" s="4" t="s">
        <v>33</v>
      </c>
    </row>
    <row r="60" spans="1:7" ht="24" customHeight="1">
      <c r="A60" s="39" t="s">
        <v>6</v>
      </c>
      <c r="B60" s="40" t="s">
        <v>28</v>
      </c>
      <c r="C60" s="41"/>
      <c r="D60" s="37"/>
    </row>
    <row r="61" spans="1:7" ht="24" customHeight="1">
      <c r="A61" s="39"/>
      <c r="B61" s="5" t="s">
        <v>29</v>
      </c>
      <c r="C61" s="5" t="s">
        <v>30</v>
      </c>
      <c r="D61" s="5" t="s">
        <v>36</v>
      </c>
    </row>
    <row r="62" spans="1:7" ht="8.1" customHeight="1">
      <c r="A62" s="23"/>
      <c r="B62" s="1"/>
      <c r="C62" s="31"/>
      <c r="D62" s="32"/>
    </row>
    <row r="63" spans="1:7" ht="21.75" customHeight="1">
      <c r="A63" s="25" t="s">
        <v>3</v>
      </c>
      <c r="B63" s="20">
        <v>170081</v>
      </c>
      <c r="C63" s="22">
        <v>156065</v>
      </c>
      <c r="D63" s="33">
        <v>142899</v>
      </c>
    </row>
    <row r="64" spans="1:7" ht="31.5" customHeight="1">
      <c r="A64" s="25" t="s">
        <v>7</v>
      </c>
      <c r="B64" s="21" t="s">
        <v>19</v>
      </c>
      <c r="C64" s="22">
        <v>15142</v>
      </c>
      <c r="D64" s="33">
        <v>12248</v>
      </c>
    </row>
    <row r="65" spans="1:4" ht="31.5" customHeight="1">
      <c r="A65" s="27" t="s">
        <v>24</v>
      </c>
      <c r="B65" s="22">
        <v>29935</v>
      </c>
      <c r="C65" s="22">
        <v>27782</v>
      </c>
      <c r="D65" s="33">
        <v>24763</v>
      </c>
    </row>
    <row r="66" spans="1:4" ht="31.5" customHeight="1">
      <c r="A66" s="25" t="s">
        <v>9</v>
      </c>
      <c r="B66" s="22">
        <v>31608</v>
      </c>
      <c r="C66" s="22">
        <v>33289</v>
      </c>
      <c r="D66" s="33">
        <v>26265</v>
      </c>
    </row>
    <row r="67" spans="1:4" ht="31.5" customHeight="1">
      <c r="A67" s="25" t="s">
        <v>31</v>
      </c>
      <c r="B67" s="22">
        <v>14340</v>
      </c>
      <c r="C67" s="22">
        <v>11111</v>
      </c>
      <c r="D67" s="33">
        <v>12851</v>
      </c>
    </row>
    <row r="68" spans="1:4" ht="31.5" customHeight="1">
      <c r="A68" s="25" t="s">
        <v>12</v>
      </c>
      <c r="B68" s="21" t="s">
        <v>19</v>
      </c>
      <c r="C68" s="22">
        <v>68741</v>
      </c>
      <c r="D68" s="33">
        <v>66772</v>
      </c>
    </row>
    <row r="69" spans="1:4" ht="31.5" customHeight="1">
      <c r="A69" s="28" t="s">
        <v>32</v>
      </c>
      <c r="B69" s="34" t="s">
        <v>16</v>
      </c>
      <c r="C69" s="34" t="s">
        <v>16</v>
      </c>
      <c r="D69" s="35" t="s">
        <v>16</v>
      </c>
    </row>
    <row r="71" spans="1:4">
      <c r="A71" s="12" t="s">
        <v>4</v>
      </c>
    </row>
    <row r="72" spans="1:4">
      <c r="A72" s="3" t="s">
        <v>35</v>
      </c>
    </row>
    <row r="73" spans="1:4">
      <c r="A73" s="3" t="s">
        <v>34</v>
      </c>
    </row>
  </sheetData>
  <mergeCells count="6">
    <mergeCell ref="A16:A17"/>
    <mergeCell ref="B16:F16"/>
    <mergeCell ref="A2:A3"/>
    <mergeCell ref="B2:G2"/>
    <mergeCell ref="A60:A61"/>
    <mergeCell ref="B60:D60"/>
  </mergeCells>
  <phoneticPr fontId="2"/>
  <pageMargins left="0.75" right="0.75" top="1" bottom="1" header="0.51200000000000001" footer="0.5120000000000000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dc:creator>統計係</dc:creator>
  <cp:lastPrinted>2018-11-21T10:53:01Z</cp:lastPrinted>
  <dcterms:created xsi:type="dcterms:W3CDTF">1997-01-08T22:48:59Z</dcterms:created>
  <dcterms:modified xsi:type="dcterms:W3CDTF">2023-03-03T01:13:09Z</dcterms:modified>
</cp:coreProperties>
</file>