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6847038A-28E2-4DD5-995A-50997A0C27BD}" xr6:coauthVersionLast="36" xr6:coauthVersionMax="36" xr10:uidLastSave="{00000000-0000-0000-0000-000000000000}"/>
  <bookViews>
    <workbookView xWindow="0" yWindow="0" windowWidth="19980" windowHeight="9180" tabRatio="910"/>
  </bookViews>
  <sheets>
    <sheet name="19-1" sheetId="13" r:id="rId1"/>
  </sheets>
  <definedNames>
    <definedName name="_xlnm.Print_Area" localSheetId="0">'19-1'!$A$1:$R$40</definedName>
  </definedNames>
  <calcPr calcId="191029"/>
</workbook>
</file>

<file path=xl/calcChain.xml><?xml version="1.0" encoding="utf-8"?>
<calcChain xmlns="http://schemas.openxmlformats.org/spreadsheetml/2006/main">
  <c r="C3" i="13" l="1"/>
  <c r="B3" i="13" s="1"/>
  <c r="B11" i="13"/>
  <c r="B10" i="13"/>
  <c r="B9" i="13"/>
  <c r="B8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 s="1"/>
  <c r="Q6" i="13"/>
  <c r="P6" i="13"/>
  <c r="O6" i="13"/>
  <c r="N6" i="13"/>
  <c r="M6" i="13"/>
  <c r="L6" i="13"/>
  <c r="K6" i="13"/>
  <c r="J6" i="13"/>
  <c r="I6" i="13"/>
  <c r="H6" i="13"/>
  <c r="G6" i="13"/>
  <c r="B6" i="13" s="1"/>
  <c r="F6" i="13"/>
  <c r="E6" i="13"/>
  <c r="D6" i="13"/>
  <c r="C6" i="13"/>
  <c r="Q5" i="13"/>
  <c r="P5" i="13"/>
  <c r="O5" i="13"/>
  <c r="N5" i="13"/>
  <c r="M5" i="13"/>
  <c r="L5" i="13"/>
  <c r="K5" i="13"/>
  <c r="J5" i="13"/>
  <c r="B5" i="13" s="1"/>
  <c r="I5" i="13"/>
  <c r="H5" i="13"/>
  <c r="G5" i="13"/>
  <c r="F5" i="13"/>
  <c r="E5" i="13"/>
  <c r="D5" i="13"/>
  <c r="C5" i="13"/>
  <c r="Q4" i="13"/>
  <c r="P4" i="13"/>
  <c r="O4" i="13"/>
  <c r="N4" i="13"/>
  <c r="M4" i="13"/>
  <c r="L4" i="13"/>
  <c r="K4" i="13"/>
  <c r="J4" i="13"/>
  <c r="I4" i="13"/>
  <c r="H4" i="13"/>
  <c r="G4" i="13"/>
  <c r="F4" i="13"/>
  <c r="B4" i="13" s="1"/>
  <c r="E4" i="13"/>
  <c r="D4" i="13"/>
  <c r="C4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</calcChain>
</file>

<file path=xl/sharedStrings.xml><?xml version="1.0" encoding="utf-8"?>
<sst xmlns="http://schemas.openxmlformats.org/spreadsheetml/2006/main" count="60" uniqueCount="28">
  <si>
    <t>年度</t>
    <rPh sb="0" eb="2">
      <t>ネンド</t>
    </rPh>
    <phoneticPr fontId="2"/>
  </si>
  <si>
    <t>総数</t>
    <rPh sb="0" eb="2">
      <t>ソウスウ</t>
    </rPh>
    <phoneticPr fontId="2"/>
  </si>
  <si>
    <t>聴覚障害</t>
    <rPh sb="0" eb="2">
      <t>チョウカク</t>
    </rPh>
    <rPh sb="2" eb="4">
      <t>ショウガイ</t>
    </rPh>
    <phoneticPr fontId="2"/>
  </si>
  <si>
    <t>平衡機能
障害</t>
    <rPh sb="0" eb="2">
      <t>ヘイコウ</t>
    </rPh>
    <rPh sb="2" eb="4">
      <t>キノウ</t>
    </rPh>
    <rPh sb="5" eb="7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</si>
  <si>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</si>
  <si>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体幹障害</t>
    <rPh sb="0" eb="1">
      <t>カラダ</t>
    </rPh>
    <rPh sb="1" eb="2">
      <t>ミキ</t>
    </rPh>
    <rPh sb="2" eb="4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</si>
  <si>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</si>
  <si>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呼吸器
機能障害</t>
    <rPh sb="0" eb="3">
      <t>コキュウキ</t>
    </rPh>
    <rPh sb="4" eb="6">
      <t>キノウ</t>
    </rPh>
    <rPh sb="6" eb="8">
      <t>ショウガイ</t>
    </rPh>
    <phoneticPr fontId="2"/>
  </si>
  <si>
    <t>腎臓機能
障害</t>
    <rPh sb="0" eb="2">
      <t>ジンゾウ</t>
    </rPh>
    <rPh sb="2" eb="4">
      <t>キノウ</t>
    </rPh>
    <rPh sb="5" eb="7">
      <t>ショウガイ</t>
    </rPh>
    <phoneticPr fontId="2"/>
  </si>
  <si>
    <t>上肢機能
障害</t>
    <rPh sb="0" eb="2">
      <t>ジョウシ</t>
    </rPh>
    <rPh sb="2" eb="4">
      <t>キノウ</t>
    </rPh>
    <rPh sb="5" eb="7">
      <t>ショウガイ</t>
    </rPh>
    <phoneticPr fontId="2"/>
  </si>
  <si>
    <t>下肢切断</t>
    <rPh sb="0" eb="2">
      <t>カシ</t>
    </rPh>
    <rPh sb="2" eb="4">
      <t>セツダン</t>
    </rPh>
    <phoneticPr fontId="2"/>
  </si>
  <si>
    <t>下肢機能
障害</t>
    <rPh sb="0" eb="2">
      <t>カシ</t>
    </rPh>
    <rPh sb="2" eb="4">
      <t>キノウ</t>
    </rPh>
    <rPh sb="5" eb="7">
      <t>ショウガイ</t>
    </rPh>
    <phoneticPr fontId="2"/>
  </si>
  <si>
    <t>膀胱直腸
障害</t>
    <rPh sb="0" eb="2">
      <t>ボウコウ</t>
    </rPh>
    <rPh sb="2" eb="4">
      <t>チョクチョウ</t>
    </rPh>
    <rPh sb="5" eb="7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</si>
  <si>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</si>
  <si>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佐久市</t>
    <rPh sb="0" eb="3">
      <t>サクシ</t>
    </rPh>
    <phoneticPr fontId="2"/>
  </si>
  <si>
    <t>上肢切断</t>
    <rPh sb="0" eb="2">
      <t>ジョウシ</t>
    </rPh>
    <rPh sb="2" eb="4">
      <t>セツダン</t>
    </rPh>
    <phoneticPr fontId="2"/>
  </si>
  <si>
    <t>（単位：人）</t>
    <rPh sb="1" eb="3">
      <t>タンイ</t>
    </rPh>
    <rPh sb="4" eb="5">
      <t>ヒト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</si>
  <si>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</si>
  <si>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</si>
  <si>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</si>
  <si>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</si>
  <si>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</si>
  <si>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</si>
  <si>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視覚障害</t>
    <rPh sb="0" eb="2">
      <t>シカク</t>
    </rPh>
    <rPh sb="2" eb="4">
      <t>ショウガイ</t>
    </rPh>
    <phoneticPr fontId="2"/>
  </si>
  <si>
    <t>19-1　身障者手帳所持者の障害別状況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ショウガイ</t>
    </rPh>
    <rPh sb="16" eb="17">
      <t>ベツ</t>
    </rPh>
    <rPh sb="17" eb="19">
      <t>ジョウキョウ</t>
    </rPh>
    <phoneticPr fontId="2"/>
  </si>
  <si>
    <t>ろうあ</t>
    <phoneticPr fontId="2"/>
  </si>
  <si>
    <t>肝臓機能
障害</t>
    <rPh sb="0" eb="2">
      <t>カンゾウ</t>
    </rPh>
    <rPh sb="2" eb="4">
      <t>キノウ</t>
    </rPh>
    <rPh sb="5" eb="7">
      <t>ショウガイ</t>
    </rPh>
    <phoneticPr fontId="2"/>
  </si>
  <si>
    <t>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</si>
</sst>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view="pageBreakPreview" zoomScaleNormal="100" zoomScaleSheetLayoutView="100" workbookViewId="0">
      <pane ySplit="2" topLeftCell="A9" activePane="bottomLeft" state="frozen"/>
      <selection pane="bottomLeft" activeCell="G20" sqref="G20"/>
    </sheetView>
  </sheetViews>
  <sheetFormatPr defaultRowHeight="14.25"/>
  <cols>
    <col min="1" max="1" width="11.125" style="2" customWidth="1"/>
    <col min="2" max="17" width="9.625" style="2" customWidth="1"/>
    <col min="18" max="18" width="9.25" style="2" customWidth="1"/>
    <col min="19" max="19" width="0.25" style="2" customWidth="1"/>
    <col min="20" max="16384" width="9" style="2"/>
  </cols>
  <sheetData>
    <row r="1" spans="1:20" ht="30" customHeight="1" thickBot="1">
      <c r="A1" s="1" t="s">
        <v>24</v>
      </c>
      <c r="Q1" s="3"/>
      <c r="R1" s="3" t="s">
        <v>16</v>
      </c>
    </row>
    <row r="2" spans="1:20" ht="50.1" customHeight="1">
      <c r="A2" s="4" t="s">
        <v>0</v>
      </c>
      <c r="B2" s="24" t="s">
        <v>1</v>
      </c>
      <c r="C2" s="24" t="s">
        <v>23</v>
      </c>
      <c r="D2" s="24" t="s">
        <v>2</v>
      </c>
      <c r="E2" s="24" t="s">
        <v>25</v>
      </c>
      <c r="F2" s="25" t="s">
        <v>3</v>
      </c>
      <c r="G2" s="25" t="s">
        <v>4</v>
      </c>
      <c r="H2" s="24" t="s">
        <v>5</v>
      </c>
      <c r="I2" s="26" t="s">
        <v>6</v>
      </c>
      <c r="J2" s="27" t="s">
        <v>7</v>
      </c>
      <c r="K2" s="25" t="s">
        <v>8</v>
      </c>
      <c r="L2" s="25" t="s">
        <v>15</v>
      </c>
      <c r="M2" s="25" t="s">
        <v>9</v>
      </c>
      <c r="N2" s="25" t="s">
        <v>10</v>
      </c>
      <c r="O2" s="25" t="s">
        <v>11</v>
      </c>
      <c r="P2" s="25" t="s">
        <v>12</v>
      </c>
      <c r="Q2" s="28" t="s">
        <v>13</v>
      </c>
      <c r="R2" s="28" t="s">
        <v>26</v>
      </c>
    </row>
    <row r="3" spans="1:20" ht="30" customHeight="1">
      <c r="A3" s="10" t="s">
        <v>22</v>
      </c>
      <c r="B3" s="9">
        <f t="shared" ref="B3:B9" si="0">SUM(C3:Q3)</f>
        <v>3476</v>
      </c>
      <c r="C3" s="9">
        <f>SUM(D23:D26)</f>
        <v>264</v>
      </c>
      <c r="D3" s="9">
        <f t="shared" ref="D3:Q3" si="1">SUM(E23:E26)</f>
        <v>309</v>
      </c>
      <c r="E3" s="9">
        <f t="shared" si="1"/>
        <v>39</v>
      </c>
      <c r="F3" s="9">
        <f t="shared" si="1"/>
        <v>3</v>
      </c>
      <c r="G3" s="9">
        <f t="shared" si="1"/>
        <v>43</v>
      </c>
      <c r="H3" s="9">
        <f t="shared" si="1"/>
        <v>661</v>
      </c>
      <c r="I3" s="9">
        <f t="shared" si="1"/>
        <v>359</v>
      </c>
      <c r="J3" s="9">
        <f t="shared" si="1"/>
        <v>110</v>
      </c>
      <c r="K3" s="9">
        <f t="shared" si="1"/>
        <v>156</v>
      </c>
      <c r="L3" s="9">
        <f t="shared" si="1"/>
        <v>81</v>
      </c>
      <c r="M3" s="9">
        <f t="shared" si="1"/>
        <v>401</v>
      </c>
      <c r="N3" s="9">
        <f t="shared" si="1"/>
        <v>22</v>
      </c>
      <c r="O3" s="9">
        <f t="shared" si="1"/>
        <v>928</v>
      </c>
      <c r="P3" s="9">
        <f t="shared" si="1"/>
        <v>98</v>
      </c>
      <c r="Q3" s="9">
        <f t="shared" si="1"/>
        <v>2</v>
      </c>
      <c r="R3" s="36"/>
    </row>
    <row r="4" spans="1:20" ht="30" customHeight="1">
      <c r="A4" s="10">
        <v>14</v>
      </c>
      <c r="B4" s="9">
        <f t="shared" si="0"/>
        <v>3605</v>
      </c>
      <c r="C4" s="9">
        <f>SUM(D27:D30)</f>
        <v>267</v>
      </c>
      <c r="D4" s="9">
        <f t="shared" ref="D4:Q4" si="2">SUM(E27:E30)</f>
        <v>312</v>
      </c>
      <c r="E4" s="9">
        <f t="shared" si="2"/>
        <v>40</v>
      </c>
      <c r="F4" s="9">
        <f t="shared" si="2"/>
        <v>3</v>
      </c>
      <c r="G4" s="9">
        <f t="shared" si="2"/>
        <v>42</v>
      </c>
      <c r="H4" s="9">
        <f t="shared" si="2"/>
        <v>689</v>
      </c>
      <c r="I4" s="9">
        <f t="shared" si="2"/>
        <v>380</v>
      </c>
      <c r="J4" s="9">
        <f t="shared" si="2"/>
        <v>131</v>
      </c>
      <c r="K4" s="9">
        <f t="shared" si="2"/>
        <v>155</v>
      </c>
      <c r="L4" s="9">
        <f t="shared" si="2"/>
        <v>82</v>
      </c>
      <c r="M4" s="9">
        <f t="shared" si="2"/>
        <v>428</v>
      </c>
      <c r="N4" s="9">
        <f t="shared" si="2"/>
        <v>19</v>
      </c>
      <c r="O4" s="9">
        <f t="shared" si="2"/>
        <v>953</v>
      </c>
      <c r="P4" s="9">
        <f t="shared" si="2"/>
        <v>102</v>
      </c>
      <c r="Q4" s="9">
        <f t="shared" si="2"/>
        <v>2</v>
      </c>
      <c r="R4" s="37"/>
    </row>
    <row r="5" spans="1:20" ht="30" customHeight="1">
      <c r="A5" s="10">
        <v>15</v>
      </c>
      <c r="B5" s="9">
        <f t="shared" si="0"/>
        <v>3631</v>
      </c>
      <c r="C5" s="9">
        <f>SUM(D31:D34)</f>
        <v>267</v>
      </c>
      <c r="D5" s="9">
        <f t="shared" ref="D5:Q5" si="3">SUM(E31:E34)</f>
        <v>309</v>
      </c>
      <c r="E5" s="9">
        <f t="shared" si="3"/>
        <v>37</v>
      </c>
      <c r="F5" s="9">
        <f t="shared" si="3"/>
        <v>5</v>
      </c>
      <c r="G5" s="9">
        <f t="shared" si="3"/>
        <v>40</v>
      </c>
      <c r="H5" s="9">
        <f t="shared" si="3"/>
        <v>689</v>
      </c>
      <c r="I5" s="9">
        <f t="shared" si="3"/>
        <v>403</v>
      </c>
      <c r="J5" s="9">
        <f t="shared" si="3"/>
        <v>142</v>
      </c>
      <c r="K5" s="9">
        <f t="shared" si="3"/>
        <v>154</v>
      </c>
      <c r="L5" s="9">
        <f t="shared" si="3"/>
        <v>104</v>
      </c>
      <c r="M5" s="9">
        <f t="shared" si="3"/>
        <v>503</v>
      </c>
      <c r="N5" s="9">
        <f t="shared" si="3"/>
        <v>34</v>
      </c>
      <c r="O5" s="9">
        <f t="shared" si="3"/>
        <v>831</v>
      </c>
      <c r="P5" s="9">
        <f t="shared" si="3"/>
        <v>111</v>
      </c>
      <c r="Q5" s="9">
        <f t="shared" si="3"/>
        <v>2</v>
      </c>
      <c r="R5" s="37"/>
    </row>
    <row r="6" spans="1:20" ht="30" customHeight="1">
      <c r="A6" s="10">
        <v>16</v>
      </c>
      <c r="B6" s="9">
        <f t="shared" si="0"/>
        <v>3869</v>
      </c>
      <c r="C6" s="9">
        <f>SUM(D35:D38)</f>
        <v>258</v>
      </c>
      <c r="D6" s="9">
        <f t="shared" ref="D6:Q6" si="4">SUM(E35:E38)</f>
        <v>343</v>
      </c>
      <c r="E6" s="9">
        <f t="shared" si="4"/>
        <v>34</v>
      </c>
      <c r="F6" s="9">
        <f t="shared" si="4"/>
        <v>5</v>
      </c>
      <c r="G6" s="9">
        <f t="shared" si="4"/>
        <v>43</v>
      </c>
      <c r="H6" s="9">
        <f t="shared" si="4"/>
        <v>716</v>
      </c>
      <c r="I6" s="9">
        <f t="shared" si="4"/>
        <v>423</v>
      </c>
      <c r="J6" s="9">
        <f t="shared" si="4"/>
        <v>151</v>
      </c>
      <c r="K6" s="9">
        <f t="shared" si="4"/>
        <v>158</v>
      </c>
      <c r="L6" s="9">
        <f t="shared" si="4"/>
        <v>103</v>
      </c>
      <c r="M6" s="9">
        <f t="shared" si="4"/>
        <v>561</v>
      </c>
      <c r="N6" s="9">
        <f t="shared" si="4"/>
        <v>32</v>
      </c>
      <c r="O6" s="9">
        <f t="shared" si="4"/>
        <v>921</v>
      </c>
      <c r="P6" s="9">
        <f t="shared" si="4"/>
        <v>120</v>
      </c>
      <c r="Q6" s="9">
        <f t="shared" si="4"/>
        <v>1</v>
      </c>
      <c r="R6" s="37"/>
    </row>
    <row r="7" spans="1:20" ht="30" customHeight="1">
      <c r="A7" s="10">
        <v>17</v>
      </c>
      <c r="B7" s="9">
        <f t="shared" si="0"/>
        <v>3740</v>
      </c>
      <c r="C7" s="9">
        <f t="shared" ref="C7:Q7" si="5">SUM(D39:D39)</f>
        <v>253</v>
      </c>
      <c r="D7" s="9">
        <f t="shared" si="5"/>
        <v>349</v>
      </c>
      <c r="E7" s="9">
        <f t="shared" si="5"/>
        <v>28</v>
      </c>
      <c r="F7" s="9">
        <f t="shared" si="5"/>
        <v>5</v>
      </c>
      <c r="G7" s="9">
        <f t="shared" si="5"/>
        <v>45</v>
      </c>
      <c r="H7" s="9">
        <f t="shared" si="5"/>
        <v>698</v>
      </c>
      <c r="I7" s="9">
        <f t="shared" si="5"/>
        <v>438</v>
      </c>
      <c r="J7" s="9">
        <f t="shared" si="5"/>
        <v>143</v>
      </c>
      <c r="K7" s="9">
        <f t="shared" si="5"/>
        <v>149</v>
      </c>
      <c r="L7" s="9">
        <f t="shared" si="5"/>
        <v>100</v>
      </c>
      <c r="M7" s="9">
        <f>SUM(N39:N39)</f>
        <v>493</v>
      </c>
      <c r="N7" s="9">
        <f t="shared" si="5"/>
        <v>37</v>
      </c>
      <c r="O7" s="9">
        <f t="shared" si="5"/>
        <v>887</v>
      </c>
      <c r="P7" s="9">
        <f t="shared" si="5"/>
        <v>113</v>
      </c>
      <c r="Q7" s="9">
        <f t="shared" si="5"/>
        <v>2</v>
      </c>
      <c r="R7" s="37"/>
    </row>
    <row r="8" spans="1:20" ht="30" customHeight="1">
      <c r="A8" s="10">
        <v>18</v>
      </c>
      <c r="B8" s="23">
        <f t="shared" si="0"/>
        <v>3815</v>
      </c>
      <c r="C8" s="23">
        <v>245</v>
      </c>
      <c r="D8" s="23">
        <v>367</v>
      </c>
      <c r="E8" s="23">
        <v>28</v>
      </c>
      <c r="F8" s="23">
        <v>4</v>
      </c>
      <c r="G8" s="23">
        <v>43</v>
      </c>
      <c r="H8" s="23">
        <v>689</v>
      </c>
      <c r="I8" s="23">
        <v>462</v>
      </c>
      <c r="J8" s="23">
        <v>146</v>
      </c>
      <c r="K8" s="23">
        <v>161</v>
      </c>
      <c r="L8" s="23">
        <v>95</v>
      </c>
      <c r="M8" s="23">
        <v>494</v>
      </c>
      <c r="N8" s="23">
        <v>36</v>
      </c>
      <c r="O8" s="23">
        <v>920</v>
      </c>
      <c r="P8" s="23">
        <v>125</v>
      </c>
      <c r="Q8" s="23">
        <v>0</v>
      </c>
      <c r="R8" s="37"/>
    </row>
    <row r="9" spans="1:20" ht="30" customHeight="1">
      <c r="A9" s="10">
        <v>19</v>
      </c>
      <c r="B9" s="23">
        <f t="shared" si="0"/>
        <v>3855</v>
      </c>
      <c r="C9" s="23">
        <v>247</v>
      </c>
      <c r="D9" s="23">
        <v>397</v>
      </c>
      <c r="E9" s="23">
        <v>26</v>
      </c>
      <c r="F9" s="23">
        <v>4</v>
      </c>
      <c r="G9" s="23">
        <v>41</v>
      </c>
      <c r="H9" s="23">
        <v>681</v>
      </c>
      <c r="I9" s="23">
        <v>482</v>
      </c>
      <c r="J9" s="23">
        <v>144</v>
      </c>
      <c r="K9" s="23">
        <v>164</v>
      </c>
      <c r="L9" s="23">
        <v>92</v>
      </c>
      <c r="M9" s="23">
        <v>485</v>
      </c>
      <c r="N9" s="23">
        <v>36</v>
      </c>
      <c r="O9" s="23">
        <v>925</v>
      </c>
      <c r="P9" s="23">
        <v>130</v>
      </c>
      <c r="Q9" s="23">
        <v>1</v>
      </c>
      <c r="R9" s="37"/>
    </row>
    <row r="10" spans="1:20" ht="30" customHeight="1">
      <c r="A10" s="30">
        <v>20</v>
      </c>
      <c r="B10" s="31">
        <f>SUM(C10:Q10)</f>
        <v>3980</v>
      </c>
      <c r="C10" s="23">
        <v>244</v>
      </c>
      <c r="D10" s="23">
        <v>429</v>
      </c>
      <c r="E10" s="23">
        <v>25</v>
      </c>
      <c r="F10" s="23">
        <v>5</v>
      </c>
      <c r="G10" s="23">
        <v>41</v>
      </c>
      <c r="H10" s="23">
        <v>673</v>
      </c>
      <c r="I10" s="23">
        <v>492</v>
      </c>
      <c r="J10" s="23">
        <v>151</v>
      </c>
      <c r="K10" s="23">
        <v>166</v>
      </c>
      <c r="L10" s="23">
        <v>94</v>
      </c>
      <c r="M10" s="23">
        <v>507</v>
      </c>
      <c r="N10" s="23">
        <v>37</v>
      </c>
      <c r="O10" s="23">
        <v>973</v>
      </c>
      <c r="P10" s="23">
        <v>142</v>
      </c>
      <c r="Q10" s="23">
        <v>1</v>
      </c>
      <c r="R10" s="37"/>
    </row>
    <row r="11" spans="1:20" ht="30" customHeight="1">
      <c r="A11" s="30">
        <v>21</v>
      </c>
      <c r="B11" s="31">
        <f>SUM(C11:Q11)</f>
        <v>4091</v>
      </c>
      <c r="C11" s="23">
        <v>246</v>
      </c>
      <c r="D11" s="23">
        <v>466</v>
      </c>
      <c r="E11" s="23">
        <v>26</v>
      </c>
      <c r="F11" s="23">
        <v>5</v>
      </c>
      <c r="G11" s="23">
        <v>42</v>
      </c>
      <c r="H11" s="23">
        <v>647</v>
      </c>
      <c r="I11" s="23">
        <v>500</v>
      </c>
      <c r="J11" s="23">
        <v>155</v>
      </c>
      <c r="K11" s="23">
        <v>178</v>
      </c>
      <c r="L11" s="23">
        <v>93</v>
      </c>
      <c r="M11" s="23">
        <v>527</v>
      </c>
      <c r="N11" s="23">
        <v>38</v>
      </c>
      <c r="O11" s="23">
        <v>1010</v>
      </c>
      <c r="P11" s="23">
        <v>157</v>
      </c>
      <c r="Q11" s="23">
        <v>1</v>
      </c>
      <c r="R11" s="37"/>
    </row>
    <row r="12" spans="1:20" s="29" customFormat="1" ht="30" customHeight="1">
      <c r="A12" s="30">
        <v>22</v>
      </c>
      <c r="B12" s="31">
        <v>4214</v>
      </c>
      <c r="C12" s="23">
        <v>244</v>
      </c>
      <c r="D12" s="23">
        <v>507</v>
      </c>
      <c r="E12" s="23">
        <v>27</v>
      </c>
      <c r="F12" s="23">
        <v>5</v>
      </c>
      <c r="G12" s="23">
        <v>42</v>
      </c>
      <c r="H12" s="23">
        <v>621</v>
      </c>
      <c r="I12" s="23">
        <v>523</v>
      </c>
      <c r="J12" s="23">
        <v>149</v>
      </c>
      <c r="K12" s="23">
        <v>187</v>
      </c>
      <c r="L12" s="23">
        <v>91</v>
      </c>
      <c r="M12" s="23">
        <v>554</v>
      </c>
      <c r="N12" s="23">
        <v>37</v>
      </c>
      <c r="O12" s="23">
        <v>1066</v>
      </c>
      <c r="P12" s="23">
        <v>159</v>
      </c>
      <c r="Q12" s="23">
        <v>1</v>
      </c>
      <c r="R12" s="23">
        <v>1</v>
      </c>
      <c r="T12" s="32"/>
    </row>
    <row r="13" spans="1:20" s="29" customFormat="1" ht="30" customHeight="1">
      <c r="A13" s="30">
        <v>23</v>
      </c>
      <c r="B13" s="23">
        <v>4233</v>
      </c>
      <c r="C13" s="23">
        <v>233</v>
      </c>
      <c r="D13" s="23">
        <v>539</v>
      </c>
      <c r="E13" s="23">
        <v>28</v>
      </c>
      <c r="F13" s="23">
        <v>4</v>
      </c>
      <c r="G13" s="23">
        <v>42</v>
      </c>
      <c r="H13" s="23">
        <v>592</v>
      </c>
      <c r="I13" s="23">
        <v>532</v>
      </c>
      <c r="J13" s="23">
        <v>162</v>
      </c>
      <c r="K13" s="23">
        <v>183</v>
      </c>
      <c r="L13" s="23">
        <v>87</v>
      </c>
      <c r="M13" s="23">
        <v>546</v>
      </c>
      <c r="N13" s="23">
        <v>40</v>
      </c>
      <c r="O13" s="23">
        <v>1079</v>
      </c>
      <c r="P13" s="23">
        <v>165</v>
      </c>
      <c r="Q13" s="23">
        <v>1</v>
      </c>
      <c r="R13" s="23">
        <v>0</v>
      </c>
      <c r="T13" s="32"/>
    </row>
    <row r="14" spans="1:20" s="29" customFormat="1" ht="30" customHeight="1">
      <c r="A14" s="30">
        <v>24</v>
      </c>
      <c r="B14" s="23">
        <v>4267</v>
      </c>
      <c r="C14" s="23">
        <v>226</v>
      </c>
      <c r="D14" s="23">
        <v>583</v>
      </c>
      <c r="E14" s="23">
        <v>29</v>
      </c>
      <c r="F14" s="23">
        <v>4</v>
      </c>
      <c r="G14" s="23">
        <v>42</v>
      </c>
      <c r="H14" s="23">
        <v>579</v>
      </c>
      <c r="I14" s="23">
        <v>518</v>
      </c>
      <c r="J14" s="23">
        <v>157</v>
      </c>
      <c r="K14" s="23">
        <v>165</v>
      </c>
      <c r="L14" s="23">
        <v>84</v>
      </c>
      <c r="M14" s="23">
        <v>546</v>
      </c>
      <c r="N14" s="23">
        <v>39</v>
      </c>
      <c r="O14" s="23">
        <v>1121</v>
      </c>
      <c r="P14" s="23">
        <v>172</v>
      </c>
      <c r="Q14" s="23">
        <v>1</v>
      </c>
      <c r="R14" s="23">
        <v>1</v>
      </c>
      <c r="T14" s="32"/>
    </row>
    <row r="15" spans="1:20" s="29" customFormat="1" ht="30" customHeight="1">
      <c r="A15" s="30">
        <v>25</v>
      </c>
      <c r="B15" s="23">
        <v>4351</v>
      </c>
      <c r="C15" s="23">
        <v>210</v>
      </c>
      <c r="D15" s="23">
        <v>646</v>
      </c>
      <c r="E15" s="23">
        <v>28</v>
      </c>
      <c r="F15" s="23">
        <v>3</v>
      </c>
      <c r="G15" s="23">
        <v>44</v>
      </c>
      <c r="H15" s="23">
        <v>561</v>
      </c>
      <c r="I15" s="23">
        <v>537</v>
      </c>
      <c r="J15" s="23">
        <v>148</v>
      </c>
      <c r="K15" s="23">
        <v>155</v>
      </c>
      <c r="L15" s="23">
        <v>82</v>
      </c>
      <c r="M15" s="23">
        <v>547</v>
      </c>
      <c r="N15" s="23">
        <v>39</v>
      </c>
      <c r="O15" s="23">
        <v>1172</v>
      </c>
      <c r="P15" s="23">
        <v>173</v>
      </c>
      <c r="Q15" s="23">
        <v>3</v>
      </c>
      <c r="R15" s="23">
        <v>3</v>
      </c>
      <c r="T15" s="32"/>
    </row>
    <row r="16" spans="1:20" s="29" customFormat="1" ht="30" customHeight="1">
      <c r="A16" s="30">
        <v>26</v>
      </c>
      <c r="B16" s="23">
        <v>4347</v>
      </c>
      <c r="C16" s="23">
        <v>205</v>
      </c>
      <c r="D16" s="34">
        <v>672</v>
      </c>
      <c r="E16" s="34">
        <v>28</v>
      </c>
      <c r="F16" s="34">
        <v>3</v>
      </c>
      <c r="G16" s="23">
        <v>39</v>
      </c>
      <c r="H16" s="34">
        <v>504</v>
      </c>
      <c r="I16" s="34">
        <v>546</v>
      </c>
      <c r="J16" s="34">
        <v>148</v>
      </c>
      <c r="K16" s="34">
        <v>166</v>
      </c>
      <c r="L16" s="34">
        <v>82</v>
      </c>
      <c r="M16" s="34">
        <v>537</v>
      </c>
      <c r="N16" s="34">
        <v>37</v>
      </c>
      <c r="O16" s="34">
        <v>1179</v>
      </c>
      <c r="P16" s="34">
        <v>171</v>
      </c>
      <c r="Q16" s="34">
        <v>4</v>
      </c>
      <c r="R16" s="34">
        <v>3</v>
      </c>
      <c r="T16" s="32"/>
    </row>
    <row r="17" spans="1:20" s="29" customFormat="1" ht="30" customHeight="1">
      <c r="A17" s="35">
        <v>27</v>
      </c>
      <c r="B17" s="31">
        <v>4298</v>
      </c>
      <c r="C17" s="23">
        <v>208</v>
      </c>
      <c r="D17" s="34">
        <v>662</v>
      </c>
      <c r="E17" s="34">
        <v>25</v>
      </c>
      <c r="F17" s="34">
        <v>2</v>
      </c>
      <c r="G17" s="23">
        <v>39</v>
      </c>
      <c r="H17" s="34">
        <v>468</v>
      </c>
      <c r="I17" s="34">
        <v>580</v>
      </c>
      <c r="J17" s="34">
        <v>135</v>
      </c>
      <c r="K17" s="34">
        <v>181</v>
      </c>
      <c r="L17" s="34">
        <v>78</v>
      </c>
      <c r="M17" s="34">
        <v>529</v>
      </c>
      <c r="N17" s="34">
        <v>39</v>
      </c>
      <c r="O17" s="34">
        <v>1155</v>
      </c>
      <c r="P17" s="34">
        <v>164</v>
      </c>
      <c r="Q17" s="34">
        <v>3</v>
      </c>
      <c r="R17" s="34">
        <v>4</v>
      </c>
      <c r="T17" s="32"/>
    </row>
    <row r="18" spans="1:20" s="29" customFormat="1" ht="30" customHeight="1">
      <c r="A18" s="35">
        <v>28</v>
      </c>
      <c r="B18" s="31">
        <v>4262</v>
      </c>
      <c r="C18" s="23">
        <v>205</v>
      </c>
      <c r="D18" s="34">
        <v>680</v>
      </c>
      <c r="E18" s="34">
        <v>21</v>
      </c>
      <c r="F18" s="34">
        <v>2</v>
      </c>
      <c r="G18" s="23">
        <v>40</v>
      </c>
      <c r="H18" s="34">
        <v>460</v>
      </c>
      <c r="I18" s="34">
        <v>602</v>
      </c>
      <c r="J18" s="34">
        <v>126</v>
      </c>
      <c r="K18" s="34">
        <v>176</v>
      </c>
      <c r="L18" s="34">
        <v>74</v>
      </c>
      <c r="M18" s="34">
        <v>518</v>
      </c>
      <c r="N18" s="34">
        <v>36</v>
      </c>
      <c r="O18" s="34">
        <v>1125</v>
      </c>
      <c r="P18" s="34">
        <v>163</v>
      </c>
      <c r="Q18" s="34">
        <v>3</v>
      </c>
      <c r="R18" s="34">
        <v>5</v>
      </c>
      <c r="T18" s="32"/>
    </row>
    <row r="19" spans="1:20" s="29" customFormat="1" ht="30" customHeight="1">
      <c r="A19" s="35">
        <v>29</v>
      </c>
      <c r="B19" s="31">
        <v>4244</v>
      </c>
      <c r="C19" s="23">
        <v>205</v>
      </c>
      <c r="D19" s="34">
        <v>704</v>
      </c>
      <c r="E19" s="34">
        <v>22</v>
      </c>
      <c r="F19" s="34">
        <v>2</v>
      </c>
      <c r="G19" s="23">
        <v>39</v>
      </c>
      <c r="H19" s="34">
        <v>439</v>
      </c>
      <c r="I19" s="34">
        <v>620</v>
      </c>
      <c r="J19" s="34">
        <v>133</v>
      </c>
      <c r="K19" s="34">
        <v>189</v>
      </c>
      <c r="L19" s="34">
        <v>74</v>
      </c>
      <c r="M19" s="34">
        <v>511</v>
      </c>
      <c r="N19" s="34">
        <v>35</v>
      </c>
      <c r="O19" s="34">
        <v>1087</v>
      </c>
      <c r="P19" s="34">
        <v>150</v>
      </c>
      <c r="Q19" s="34">
        <v>3</v>
      </c>
      <c r="R19" s="34">
        <v>6</v>
      </c>
      <c r="T19" s="32"/>
    </row>
    <row r="20" spans="1:20" ht="30" customHeight="1">
      <c r="A20" s="2" t="s">
        <v>17</v>
      </c>
      <c r="R20" s="33"/>
    </row>
    <row r="21" spans="1:20" ht="15" hidden="1" thickBot="1">
      <c r="A21" s="1" t="s">
        <v>24</v>
      </c>
      <c r="R21" s="2" t="s">
        <v>16</v>
      </c>
    </row>
    <row r="22" spans="1:20" ht="28.5" hidden="1" customHeight="1">
      <c r="A22" s="12" t="s">
        <v>0</v>
      </c>
      <c r="B22" s="5"/>
      <c r="C22" s="5" t="s">
        <v>1</v>
      </c>
      <c r="D22" s="5" t="s">
        <v>23</v>
      </c>
      <c r="E22" s="5" t="s">
        <v>2</v>
      </c>
      <c r="F22" s="5" t="s">
        <v>25</v>
      </c>
      <c r="G22" s="6" t="s">
        <v>3</v>
      </c>
      <c r="H22" s="6" t="s">
        <v>4</v>
      </c>
      <c r="I22" s="13" t="s">
        <v>5</v>
      </c>
      <c r="J22" s="7" t="s">
        <v>6</v>
      </c>
      <c r="K22" s="6" t="s">
        <v>7</v>
      </c>
      <c r="L22" s="6" t="s">
        <v>8</v>
      </c>
      <c r="M22" s="6" t="s">
        <v>15</v>
      </c>
      <c r="N22" s="6" t="s">
        <v>9</v>
      </c>
      <c r="O22" s="6" t="s">
        <v>10</v>
      </c>
      <c r="P22" s="6" t="s">
        <v>11</v>
      </c>
      <c r="Q22" s="6" t="s">
        <v>12</v>
      </c>
      <c r="R22" s="8" t="s">
        <v>13</v>
      </c>
    </row>
    <row r="23" spans="1:20" ht="14.25" hidden="1" customHeight="1">
      <c r="A23" s="39" t="s">
        <v>22</v>
      </c>
      <c r="B23" s="14" t="s">
        <v>18</v>
      </c>
      <c r="C23" s="15">
        <v>2068</v>
      </c>
      <c r="D23" s="16">
        <v>152</v>
      </c>
      <c r="E23" s="16">
        <v>192</v>
      </c>
      <c r="F23" s="16">
        <v>22</v>
      </c>
      <c r="G23" s="16">
        <v>2</v>
      </c>
      <c r="H23" s="16">
        <v>26</v>
      </c>
      <c r="I23" s="16">
        <v>371</v>
      </c>
      <c r="J23" s="16">
        <v>218</v>
      </c>
      <c r="K23" s="16">
        <v>73</v>
      </c>
      <c r="L23" s="16">
        <v>100</v>
      </c>
      <c r="M23" s="16">
        <v>50</v>
      </c>
      <c r="N23" s="16">
        <v>205</v>
      </c>
      <c r="O23" s="16">
        <v>7</v>
      </c>
      <c r="P23" s="16">
        <v>583</v>
      </c>
      <c r="Q23" s="16">
        <v>65</v>
      </c>
      <c r="R23" s="17">
        <v>2</v>
      </c>
    </row>
    <row r="24" spans="1:20" hidden="1">
      <c r="A24" s="38"/>
      <c r="B24" s="14" t="s">
        <v>19</v>
      </c>
      <c r="C24" s="15">
        <v>644</v>
      </c>
      <c r="D24" s="16">
        <v>49</v>
      </c>
      <c r="E24" s="16">
        <v>45</v>
      </c>
      <c r="F24" s="16">
        <v>11</v>
      </c>
      <c r="G24" s="16">
        <v>0</v>
      </c>
      <c r="H24" s="16">
        <v>10</v>
      </c>
      <c r="I24" s="16">
        <v>155</v>
      </c>
      <c r="J24" s="16">
        <v>61</v>
      </c>
      <c r="K24" s="16">
        <v>19</v>
      </c>
      <c r="L24" s="16">
        <v>33</v>
      </c>
      <c r="M24" s="16">
        <v>11</v>
      </c>
      <c r="N24" s="16">
        <v>78</v>
      </c>
      <c r="O24" s="16">
        <v>8</v>
      </c>
      <c r="P24" s="16">
        <v>147</v>
      </c>
      <c r="Q24" s="16">
        <v>17</v>
      </c>
      <c r="R24" s="17">
        <v>0</v>
      </c>
    </row>
    <row r="25" spans="1:20" hidden="1">
      <c r="A25" s="38"/>
      <c r="B25" s="14" t="s">
        <v>20</v>
      </c>
      <c r="C25" s="15">
        <v>263</v>
      </c>
      <c r="D25" s="16">
        <v>18</v>
      </c>
      <c r="E25" s="16">
        <v>26</v>
      </c>
      <c r="F25" s="16">
        <v>1</v>
      </c>
      <c r="G25" s="16">
        <v>0</v>
      </c>
      <c r="H25" s="16">
        <v>3</v>
      </c>
      <c r="I25" s="16">
        <v>43</v>
      </c>
      <c r="J25" s="16">
        <v>32</v>
      </c>
      <c r="K25" s="16">
        <v>5</v>
      </c>
      <c r="L25" s="16">
        <v>12</v>
      </c>
      <c r="M25" s="16">
        <v>9</v>
      </c>
      <c r="N25" s="16">
        <v>41</v>
      </c>
      <c r="O25" s="16">
        <v>5</v>
      </c>
      <c r="P25" s="16">
        <v>60</v>
      </c>
      <c r="Q25" s="16">
        <v>8</v>
      </c>
      <c r="R25" s="17">
        <v>0</v>
      </c>
    </row>
    <row r="26" spans="1:20" hidden="1">
      <c r="A26" s="38"/>
      <c r="B26" s="14" t="s">
        <v>21</v>
      </c>
      <c r="C26" s="15">
        <v>501</v>
      </c>
      <c r="D26" s="16">
        <v>45</v>
      </c>
      <c r="E26" s="16">
        <v>46</v>
      </c>
      <c r="F26" s="16">
        <v>5</v>
      </c>
      <c r="G26" s="16">
        <v>1</v>
      </c>
      <c r="H26" s="16">
        <v>4</v>
      </c>
      <c r="I26" s="16">
        <v>92</v>
      </c>
      <c r="J26" s="16">
        <v>48</v>
      </c>
      <c r="K26" s="16">
        <v>13</v>
      </c>
      <c r="L26" s="16">
        <v>11</v>
      </c>
      <c r="M26" s="16">
        <v>11</v>
      </c>
      <c r="N26" s="16">
        <v>77</v>
      </c>
      <c r="O26" s="16">
        <v>2</v>
      </c>
      <c r="P26" s="16">
        <v>138</v>
      </c>
      <c r="Q26" s="16">
        <v>8</v>
      </c>
      <c r="R26" s="17">
        <v>0</v>
      </c>
    </row>
    <row r="27" spans="1:20" hidden="1">
      <c r="A27" s="38">
        <v>14</v>
      </c>
      <c r="B27" s="14" t="s">
        <v>18</v>
      </c>
      <c r="C27" s="15">
        <v>2131</v>
      </c>
      <c r="D27" s="16">
        <v>152</v>
      </c>
      <c r="E27" s="16">
        <v>195</v>
      </c>
      <c r="F27" s="16">
        <v>23</v>
      </c>
      <c r="G27" s="16">
        <v>2</v>
      </c>
      <c r="H27" s="16">
        <v>25</v>
      </c>
      <c r="I27" s="16">
        <v>379</v>
      </c>
      <c r="J27" s="16">
        <v>232</v>
      </c>
      <c r="K27" s="16">
        <v>78</v>
      </c>
      <c r="L27" s="16">
        <v>98</v>
      </c>
      <c r="M27" s="16">
        <v>51</v>
      </c>
      <c r="N27" s="16">
        <v>222</v>
      </c>
      <c r="O27" s="16">
        <v>7</v>
      </c>
      <c r="P27" s="16">
        <v>598</v>
      </c>
      <c r="Q27" s="16">
        <v>67</v>
      </c>
      <c r="R27" s="17">
        <v>2</v>
      </c>
    </row>
    <row r="28" spans="1:20" hidden="1">
      <c r="A28" s="38"/>
      <c r="B28" s="14" t="s">
        <v>19</v>
      </c>
      <c r="C28" s="15">
        <v>682</v>
      </c>
      <c r="D28" s="16">
        <v>53</v>
      </c>
      <c r="E28" s="16">
        <v>45</v>
      </c>
      <c r="F28" s="16">
        <v>11</v>
      </c>
      <c r="G28" s="16">
        <v>0</v>
      </c>
      <c r="H28" s="16">
        <v>11</v>
      </c>
      <c r="I28" s="16">
        <v>158</v>
      </c>
      <c r="J28" s="16">
        <v>63</v>
      </c>
      <c r="K28" s="16">
        <v>27</v>
      </c>
      <c r="L28" s="16">
        <v>34</v>
      </c>
      <c r="M28" s="16">
        <v>12</v>
      </c>
      <c r="N28" s="16">
        <v>91</v>
      </c>
      <c r="O28" s="16">
        <v>5</v>
      </c>
      <c r="P28" s="16">
        <v>154</v>
      </c>
      <c r="Q28" s="16">
        <v>18</v>
      </c>
      <c r="R28" s="17">
        <v>0</v>
      </c>
    </row>
    <row r="29" spans="1:20" hidden="1">
      <c r="A29" s="38"/>
      <c r="B29" s="14" t="s">
        <v>20</v>
      </c>
      <c r="C29" s="15">
        <v>267</v>
      </c>
      <c r="D29" s="16">
        <v>17</v>
      </c>
      <c r="E29" s="16">
        <v>25</v>
      </c>
      <c r="F29" s="16">
        <v>1</v>
      </c>
      <c r="G29" s="16">
        <v>0</v>
      </c>
      <c r="H29" s="16">
        <v>1</v>
      </c>
      <c r="I29" s="16">
        <v>47</v>
      </c>
      <c r="J29" s="16">
        <v>35</v>
      </c>
      <c r="K29" s="16">
        <v>9</v>
      </c>
      <c r="L29" s="16">
        <v>12</v>
      </c>
      <c r="M29" s="16">
        <v>8</v>
      </c>
      <c r="N29" s="16">
        <v>38</v>
      </c>
      <c r="O29" s="16">
        <v>5</v>
      </c>
      <c r="P29" s="16">
        <v>60</v>
      </c>
      <c r="Q29" s="16">
        <v>9</v>
      </c>
      <c r="R29" s="17">
        <v>0</v>
      </c>
    </row>
    <row r="30" spans="1:20" hidden="1">
      <c r="A30" s="38"/>
      <c r="B30" s="14" t="s">
        <v>21</v>
      </c>
      <c r="C30" s="15">
        <v>525</v>
      </c>
      <c r="D30" s="16">
        <v>45</v>
      </c>
      <c r="E30" s="16">
        <v>47</v>
      </c>
      <c r="F30" s="16">
        <v>5</v>
      </c>
      <c r="G30" s="16">
        <v>1</v>
      </c>
      <c r="H30" s="16">
        <v>5</v>
      </c>
      <c r="I30" s="16">
        <v>105</v>
      </c>
      <c r="J30" s="16">
        <v>50</v>
      </c>
      <c r="K30" s="16">
        <v>17</v>
      </c>
      <c r="L30" s="16">
        <v>11</v>
      </c>
      <c r="M30" s="16">
        <v>11</v>
      </c>
      <c r="N30" s="16">
        <v>77</v>
      </c>
      <c r="O30" s="16">
        <v>2</v>
      </c>
      <c r="P30" s="16">
        <v>141</v>
      </c>
      <c r="Q30" s="16">
        <v>8</v>
      </c>
      <c r="R30" s="17">
        <v>0</v>
      </c>
    </row>
    <row r="31" spans="1:20" hidden="1">
      <c r="A31" s="38">
        <v>15</v>
      </c>
      <c r="B31" s="14" t="s">
        <v>18</v>
      </c>
      <c r="C31" s="15">
        <v>2104</v>
      </c>
      <c r="D31" s="16">
        <v>150</v>
      </c>
      <c r="E31" s="16">
        <v>189</v>
      </c>
      <c r="F31" s="16">
        <v>20</v>
      </c>
      <c r="G31" s="16">
        <v>4</v>
      </c>
      <c r="H31" s="16">
        <v>24</v>
      </c>
      <c r="I31" s="16">
        <v>378</v>
      </c>
      <c r="J31" s="16">
        <v>245</v>
      </c>
      <c r="K31" s="16">
        <v>77</v>
      </c>
      <c r="L31" s="16">
        <v>94</v>
      </c>
      <c r="M31" s="16">
        <v>74</v>
      </c>
      <c r="N31" s="16">
        <v>288</v>
      </c>
      <c r="O31" s="16">
        <v>23</v>
      </c>
      <c r="P31" s="16">
        <v>464</v>
      </c>
      <c r="Q31" s="16">
        <v>72</v>
      </c>
      <c r="R31" s="17">
        <v>2</v>
      </c>
    </row>
    <row r="32" spans="1:20" hidden="1">
      <c r="A32" s="38"/>
      <c r="B32" s="14" t="s">
        <v>19</v>
      </c>
      <c r="C32" s="15">
        <v>682</v>
      </c>
      <c r="D32" s="16">
        <v>50</v>
      </c>
      <c r="E32" s="16">
        <v>45</v>
      </c>
      <c r="F32" s="16">
        <v>10</v>
      </c>
      <c r="G32" s="16">
        <v>0</v>
      </c>
      <c r="H32" s="16">
        <v>9</v>
      </c>
      <c r="I32" s="16">
        <v>155</v>
      </c>
      <c r="J32" s="16">
        <v>69</v>
      </c>
      <c r="K32" s="16">
        <v>35</v>
      </c>
      <c r="L32" s="16">
        <v>36</v>
      </c>
      <c r="M32" s="16">
        <v>13</v>
      </c>
      <c r="N32" s="16">
        <v>90</v>
      </c>
      <c r="O32" s="16">
        <v>4</v>
      </c>
      <c r="P32" s="16">
        <v>148</v>
      </c>
      <c r="Q32" s="16">
        <v>18</v>
      </c>
      <c r="R32" s="17">
        <v>0</v>
      </c>
    </row>
    <row r="33" spans="1:18" hidden="1">
      <c r="A33" s="38"/>
      <c r="B33" s="14" t="s">
        <v>20</v>
      </c>
      <c r="C33" s="15">
        <v>282</v>
      </c>
      <c r="D33" s="16">
        <v>19</v>
      </c>
      <c r="E33" s="16">
        <v>26</v>
      </c>
      <c r="F33" s="16">
        <v>1</v>
      </c>
      <c r="G33" s="16">
        <v>0</v>
      </c>
      <c r="H33" s="16">
        <v>1</v>
      </c>
      <c r="I33" s="16">
        <v>42</v>
      </c>
      <c r="J33" s="16">
        <v>36</v>
      </c>
      <c r="K33" s="16">
        <v>10</v>
      </c>
      <c r="L33" s="16">
        <v>13</v>
      </c>
      <c r="M33" s="16">
        <v>7</v>
      </c>
      <c r="N33" s="16">
        <v>44</v>
      </c>
      <c r="O33" s="16">
        <v>5</v>
      </c>
      <c r="P33" s="16">
        <v>67</v>
      </c>
      <c r="Q33" s="16">
        <v>11</v>
      </c>
      <c r="R33" s="17">
        <v>0</v>
      </c>
    </row>
    <row r="34" spans="1:18" hidden="1">
      <c r="A34" s="38"/>
      <c r="B34" s="14" t="s">
        <v>21</v>
      </c>
      <c r="C34" s="15">
        <v>563</v>
      </c>
      <c r="D34" s="16">
        <v>48</v>
      </c>
      <c r="E34" s="16">
        <v>49</v>
      </c>
      <c r="F34" s="16">
        <v>6</v>
      </c>
      <c r="G34" s="16">
        <v>1</v>
      </c>
      <c r="H34" s="16">
        <v>6</v>
      </c>
      <c r="I34" s="16">
        <v>114</v>
      </c>
      <c r="J34" s="16">
        <v>53</v>
      </c>
      <c r="K34" s="16">
        <v>20</v>
      </c>
      <c r="L34" s="16">
        <v>11</v>
      </c>
      <c r="M34" s="16">
        <v>10</v>
      </c>
      <c r="N34" s="16">
        <v>81</v>
      </c>
      <c r="O34" s="16">
        <v>2</v>
      </c>
      <c r="P34" s="16">
        <v>152</v>
      </c>
      <c r="Q34" s="16">
        <v>10</v>
      </c>
      <c r="R34" s="17">
        <v>0</v>
      </c>
    </row>
    <row r="35" spans="1:18" hidden="1">
      <c r="A35" s="38">
        <v>16</v>
      </c>
      <c r="B35" s="14" t="s">
        <v>18</v>
      </c>
      <c r="C35" s="15">
        <v>2158</v>
      </c>
      <c r="D35" s="16">
        <v>145</v>
      </c>
      <c r="E35" s="16">
        <v>206</v>
      </c>
      <c r="F35" s="16">
        <v>19</v>
      </c>
      <c r="G35" s="16">
        <v>4</v>
      </c>
      <c r="H35" s="16">
        <v>24</v>
      </c>
      <c r="I35" s="16">
        <v>375</v>
      </c>
      <c r="J35" s="16">
        <v>261</v>
      </c>
      <c r="K35" s="16">
        <v>80</v>
      </c>
      <c r="L35" s="16">
        <v>94</v>
      </c>
      <c r="M35" s="16">
        <v>73</v>
      </c>
      <c r="N35" s="16">
        <v>291</v>
      </c>
      <c r="O35" s="16">
        <v>25</v>
      </c>
      <c r="P35" s="16">
        <v>481</v>
      </c>
      <c r="Q35" s="16">
        <v>79</v>
      </c>
      <c r="R35" s="17">
        <v>1</v>
      </c>
    </row>
    <row r="36" spans="1:18" hidden="1">
      <c r="A36" s="38"/>
      <c r="B36" s="14" t="s">
        <v>27</v>
      </c>
      <c r="C36" s="15">
        <v>812</v>
      </c>
      <c r="D36" s="16">
        <v>52</v>
      </c>
      <c r="E36" s="16">
        <v>54</v>
      </c>
      <c r="F36" s="16">
        <v>9</v>
      </c>
      <c r="G36" s="16">
        <v>0</v>
      </c>
      <c r="H36" s="16">
        <v>9</v>
      </c>
      <c r="I36" s="16">
        <v>169</v>
      </c>
      <c r="J36" s="16">
        <v>70</v>
      </c>
      <c r="K36" s="16">
        <v>38</v>
      </c>
      <c r="L36" s="16">
        <v>39</v>
      </c>
      <c r="M36" s="16">
        <v>14</v>
      </c>
      <c r="N36" s="16">
        <v>136</v>
      </c>
      <c r="O36" s="16">
        <v>4</v>
      </c>
      <c r="P36" s="16">
        <v>195</v>
      </c>
      <c r="Q36" s="16">
        <v>23</v>
      </c>
      <c r="R36" s="17">
        <v>0</v>
      </c>
    </row>
    <row r="37" spans="1:18" hidden="1">
      <c r="A37" s="38"/>
      <c r="B37" s="14" t="s">
        <v>20</v>
      </c>
      <c r="C37" s="15">
        <v>349</v>
      </c>
      <c r="D37" s="16">
        <v>20</v>
      </c>
      <c r="E37" s="16">
        <v>35</v>
      </c>
      <c r="F37" s="16">
        <v>1</v>
      </c>
      <c r="G37" s="16">
        <v>0</v>
      </c>
      <c r="H37" s="16">
        <v>3</v>
      </c>
      <c r="I37" s="16">
        <v>59</v>
      </c>
      <c r="J37" s="16">
        <v>36</v>
      </c>
      <c r="K37" s="16">
        <v>12</v>
      </c>
      <c r="L37" s="16">
        <v>13</v>
      </c>
      <c r="M37" s="16">
        <v>6</v>
      </c>
      <c r="N37" s="16">
        <v>71</v>
      </c>
      <c r="O37" s="16">
        <v>2</v>
      </c>
      <c r="P37" s="16">
        <v>80</v>
      </c>
      <c r="Q37" s="16">
        <v>11</v>
      </c>
      <c r="R37" s="17">
        <v>0</v>
      </c>
    </row>
    <row r="38" spans="1:18" hidden="1">
      <c r="A38" s="38"/>
      <c r="B38" s="18" t="s">
        <v>21</v>
      </c>
      <c r="C38" s="15">
        <v>550</v>
      </c>
      <c r="D38" s="16">
        <v>41</v>
      </c>
      <c r="E38" s="16">
        <v>48</v>
      </c>
      <c r="F38" s="16">
        <v>5</v>
      </c>
      <c r="G38" s="16">
        <v>1</v>
      </c>
      <c r="H38" s="16">
        <v>7</v>
      </c>
      <c r="I38" s="16">
        <v>113</v>
      </c>
      <c r="J38" s="16">
        <v>56</v>
      </c>
      <c r="K38" s="16">
        <v>21</v>
      </c>
      <c r="L38" s="16">
        <v>12</v>
      </c>
      <c r="M38" s="16">
        <v>10</v>
      </c>
      <c r="N38" s="16">
        <v>63</v>
      </c>
      <c r="O38" s="16">
        <v>1</v>
      </c>
      <c r="P38" s="16">
        <v>165</v>
      </c>
      <c r="Q38" s="16">
        <v>7</v>
      </c>
      <c r="R38" s="17">
        <v>0</v>
      </c>
    </row>
    <row r="39" spans="1:18" ht="15" hidden="1" thickBot="1">
      <c r="A39" s="11">
        <v>17</v>
      </c>
      <c r="B39" s="19" t="s">
        <v>14</v>
      </c>
      <c r="C39" s="20">
        <v>3740</v>
      </c>
      <c r="D39" s="21">
        <v>253</v>
      </c>
      <c r="E39" s="21">
        <v>349</v>
      </c>
      <c r="F39" s="21">
        <v>28</v>
      </c>
      <c r="G39" s="21">
        <v>5</v>
      </c>
      <c r="H39" s="21">
        <v>45</v>
      </c>
      <c r="I39" s="21">
        <v>698</v>
      </c>
      <c r="J39" s="21">
        <v>438</v>
      </c>
      <c r="K39" s="21">
        <v>143</v>
      </c>
      <c r="L39" s="21">
        <v>149</v>
      </c>
      <c r="M39" s="21">
        <v>100</v>
      </c>
      <c r="N39" s="21">
        <v>493</v>
      </c>
      <c r="O39" s="21">
        <v>37</v>
      </c>
      <c r="P39" s="21">
        <v>887</v>
      </c>
      <c r="Q39" s="21">
        <v>113</v>
      </c>
      <c r="R39" s="22">
        <v>2</v>
      </c>
    </row>
    <row r="40" spans="1:18" hidden="1">
      <c r="A40" s="2" t="s">
        <v>17</v>
      </c>
    </row>
  </sheetData>
  <mergeCells count="5">
    <mergeCell ref="R3:R11"/>
    <mergeCell ref="A31:A34"/>
    <mergeCell ref="A35:A38"/>
    <mergeCell ref="A23:A26"/>
    <mergeCell ref="A27:A30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</vt:lpstr>
      <vt:lpstr>'19-1'!Print_Area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>DensanUser</dc:creator>
  <cp:lastPrinted>2018-06-28T06:53:55Z</cp:lastPrinted>
  <dcterms:created xsi:type="dcterms:W3CDTF">1997-01-08T22:48:59Z</dcterms:created>
  <dcterms:modified xsi:type="dcterms:W3CDTF">2023-03-02T05:34:08Z</dcterms:modified>
</cp:coreProperties>
</file>