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●H29データ（HP掲載データ）\"/>
    </mc:Choice>
  </mc:AlternateContent>
  <xr:revisionPtr revIDLastSave="0" documentId="8_{F4D4A5BE-E8B1-4416-A7AD-535A6869F8B8}" xr6:coauthVersionLast="36" xr6:coauthVersionMax="36" xr10:uidLastSave="{00000000-0000-0000-0000-000000000000}"/>
  <bookViews>
    <workbookView xWindow="0" yWindow="0" windowWidth="19980" windowHeight="9180" tabRatio="910"/>
  </bookViews>
  <sheets>
    <sheet name="19-5" sheetId="1" r:id="rId1"/>
  </sheets>
  <calcPr calcId="191029"/>
</workbook>
</file>

<file path=xl/calcChain.xml><?xml version="1.0" encoding="utf-8"?>
<calcChain xmlns="http://schemas.openxmlformats.org/spreadsheetml/2006/main">
  <c r="F47" i="1" l="1"/>
  <c r="B7" i="1"/>
  <c r="D7" i="1" s="1"/>
  <c r="C7" i="1"/>
  <c r="B6" i="1"/>
  <c r="D6" i="1" s="1"/>
  <c r="C6" i="1"/>
  <c r="B5" i="1"/>
  <c r="D5" i="1" s="1"/>
  <c r="C5" i="1"/>
  <c r="B4" i="1"/>
  <c r="D4" i="1" s="1"/>
  <c r="C4" i="1"/>
  <c r="B3" i="1"/>
  <c r="D3" i="1" s="1"/>
  <c r="C3" i="1"/>
</calcChain>
</file>

<file path=xl/sharedStrings.xml><?xml version="1.0" encoding="utf-8"?>
<sst xmlns="http://schemas.openxmlformats.org/spreadsheetml/2006/main" count="40" uniqueCount="15">
  <si>
    <t>年度</t>
    <rPh sb="0" eb="2">
      <t>ネンド</t>
    </rPh>
    <phoneticPr fontId="2"/>
  </si>
  <si>
    <t>佐久市</t>
    <rPh sb="0" eb="3">
      <t>サクシ</t>
    </rPh>
    <phoneticPr fontId="2"/>
  </si>
  <si>
    <t>平成11年度</t>
    <rPh sb="0" eb="2">
      <t>ヘイセイ</t>
    </rPh>
    <rPh sb="4" eb="6">
      <t>ネンド</t>
    </rPh>
    <phoneticPr fontId="2"/>
  </si>
  <si>
    <t>資料：福祉課</t>
    <rPh sb="0" eb="2">
      <t>シリョウ</t>
    </rPh>
    <rPh sb="3" eb="6">
      <t>フクシカ</t>
    </rPh>
    <phoneticPr fontId="2"/>
  </si>
  <si>
    <t>対象人員</t>
    <rPh sb="0" eb="2">
      <t>タイショウ</t>
    </rPh>
    <rPh sb="2" eb="4">
      <t>ジンイン</t>
    </rPh>
    <phoneticPr fontId="2"/>
  </si>
  <si>
    <t>（単位：人，千円，円）</t>
    <rPh sb="1" eb="3">
      <t>タンイ</t>
    </rPh>
    <rPh sb="4" eb="5">
      <t>ヒト</t>
    </rPh>
    <rPh sb="6" eb="8">
      <t>センエン</t>
    </rPh>
    <rPh sb="9" eb="10">
      <t>エン</t>
    </rPh>
    <phoneticPr fontId="2"/>
  </si>
  <si>
    <t>支給総額</t>
    <rPh sb="0" eb="2">
      <t>シキュウ</t>
    </rPh>
    <rPh sb="2" eb="4">
      <t>ソウガク</t>
    </rPh>
    <phoneticPr fontId="2"/>
  </si>
  <si>
    <t>１人当たり額</t>
    <rPh sb="0" eb="2">
      <t>ヒトリ</t>
    </rPh>
    <rPh sb="2" eb="3">
      <t>ア</t>
    </rPh>
    <rPh sb="5" eb="6">
      <t>ガク</t>
    </rPh>
    <phoneticPr fontId="2"/>
  </si>
  <si>
    <t>（単位：人，千円）</t>
    <rPh sb="1" eb="3">
      <t>タンイ</t>
    </rPh>
    <rPh sb="4" eb="5">
      <t>ヒト</t>
    </rPh>
    <rPh sb="6" eb="8">
      <t>センエン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</si>
  <si>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</si>
  <si>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</si>
  <si>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旧浅科村</t>
    <rPh sb="0" eb="1">
      <t>キュウ</t>
    </rPh>
    <rPh sb="1" eb="4">
      <t>アサシナムラ</t>
    </rPh>
    <phoneticPr fontId="2"/>
  </si>
  <si>
    <t>旧望月町</t>
    <rPh sb="0" eb="1">
      <t>キュウ</t>
    </rPh>
    <rPh sb="1" eb="4">
      <t>モチヅキマチ</t>
    </rPh>
    <phoneticPr fontId="2"/>
  </si>
  <si>
    <t>平成13年度</t>
    <rPh sb="0" eb="2">
      <t>ヘイセイ</t>
    </rPh>
    <rPh sb="4" eb="6">
      <t>ネンド</t>
    </rPh>
    <phoneticPr fontId="2"/>
  </si>
  <si>
    <t>19-5　（経過措置としての）福祉手当給付状況</t>
    <rPh sb="6" eb="8">
      <t>ケイカ</t>
    </rPh>
    <rPh sb="8" eb="10">
      <t>ソチ</t>
    </rPh>
    <rPh sb="15" eb="17">
      <t>フクシ</t>
    </rPh>
    <rPh sb="17" eb="19">
      <t>テアテ</t>
    </rPh>
    <rPh sb="19" eb="21">
      <t>キュウフ</t>
    </rPh>
    <rPh sb="21" eb="23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</si>
</sst>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8">
    <xf numFmtId="0" fontId="0" fillId="0" borderId="0" xfId="0"/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38" fontId="4" fillId="0" borderId="7" xfId="1" applyFont="1" applyFill="1" applyBorder="1" applyAlignment="1">
      <alignment horizontal="center" vertical="center"/>
    </xf>
    <xf numFmtId="38" fontId="4" fillId="0" borderId="8" xfId="1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38" fontId="4" fillId="0" borderId="10" xfId="1" applyFont="1" applyFill="1" applyBorder="1" applyAlignment="1">
      <alignment horizontal="center" vertical="center"/>
    </xf>
    <xf numFmtId="38" fontId="4" fillId="0" borderId="11" xfId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4"/>
  <sheetViews>
    <sheetView tabSelected="1" zoomScaleNormal="100" zoomScaleSheetLayoutView="100" workbookViewId="0">
      <selection activeCell="B19" sqref="B19"/>
    </sheetView>
  </sheetViews>
  <sheetFormatPr defaultRowHeight="14.25" x14ac:dyDescent="0.15"/>
  <cols>
    <col min="1" max="1" width="11.125" style="2" customWidth="1"/>
    <col min="2" max="2" width="24.625" style="2" customWidth="1"/>
    <col min="3" max="3" width="15.625" style="2" customWidth="1"/>
    <col min="4" max="4" width="24.625" style="2" customWidth="1"/>
    <col min="5" max="5" width="19.875" style="2" customWidth="1"/>
    <col min="6" max="16384" width="9" style="2"/>
  </cols>
  <sheetData>
    <row r="1" spans="1:4" ht="20.100000000000001" customHeight="1" thickBot="1" x14ac:dyDescent="0.2">
      <c r="A1" s="1" t="s">
        <v>14</v>
      </c>
      <c r="D1" s="3" t="s">
        <v>8</v>
      </c>
    </row>
    <row r="2" spans="1:4" ht="20.100000000000001" customHeight="1" x14ac:dyDescent="0.15">
      <c r="A2" s="4" t="s">
        <v>0</v>
      </c>
      <c r="B2" s="5" t="s">
        <v>4</v>
      </c>
      <c r="C2" s="6" t="s">
        <v>6</v>
      </c>
      <c r="D2" s="6" t="s">
        <v>7</v>
      </c>
    </row>
    <row r="3" spans="1:4" ht="20.100000000000001" customHeight="1" x14ac:dyDescent="0.15">
      <c r="A3" s="7" t="s">
        <v>13</v>
      </c>
      <c r="B3" s="8">
        <f>SUM(C31:C34)</f>
        <v>11</v>
      </c>
      <c r="C3" s="8">
        <f>SUM(D31:D34)</f>
        <v>1928</v>
      </c>
      <c r="D3" s="8">
        <f>SUM(D31:D34)/B3</f>
        <v>175.27272727272728</v>
      </c>
    </row>
    <row r="4" spans="1:4" ht="20.100000000000001" customHeight="1" x14ac:dyDescent="0.15">
      <c r="A4" s="7">
        <v>14</v>
      </c>
      <c r="B4" s="8">
        <f>SUM(C35:C38)</f>
        <v>11</v>
      </c>
      <c r="C4" s="8">
        <f>SUM(D35:D38)</f>
        <v>1928</v>
      </c>
      <c r="D4" s="8">
        <f>SUM(D35:D38)/B4</f>
        <v>175.27272727272728</v>
      </c>
    </row>
    <row r="5" spans="1:4" ht="20.100000000000001" customHeight="1" x14ac:dyDescent="0.15">
      <c r="A5" s="7">
        <v>15</v>
      </c>
      <c r="B5" s="8">
        <f>SUM(C39:C42)</f>
        <v>10</v>
      </c>
      <c r="C5" s="8">
        <f>SUM(D39:D42)</f>
        <v>1697</v>
      </c>
      <c r="D5" s="8">
        <f>SUM(D39:D42)/B5</f>
        <v>169.7</v>
      </c>
    </row>
    <row r="6" spans="1:4" ht="20.100000000000001" customHeight="1" x14ac:dyDescent="0.15">
      <c r="A6" s="7">
        <v>16</v>
      </c>
      <c r="B6" s="8">
        <f>SUM(C43:C46)</f>
        <v>9</v>
      </c>
      <c r="C6" s="8">
        <f>SUM(D43:D46)</f>
        <v>1430</v>
      </c>
      <c r="D6" s="8">
        <f>SUM(D43:D46)/B6</f>
        <v>158.88888888888889</v>
      </c>
    </row>
    <row r="7" spans="1:4" ht="20.100000000000001" customHeight="1" x14ac:dyDescent="0.15">
      <c r="A7" s="7">
        <v>17</v>
      </c>
      <c r="B7" s="8">
        <f>SUM(C47:C47)</f>
        <v>6</v>
      </c>
      <c r="C7" s="8">
        <f>SUM(D47:D47)</f>
        <v>981</v>
      </c>
      <c r="D7" s="8">
        <f>D47/B7</f>
        <v>163.5</v>
      </c>
    </row>
    <row r="8" spans="1:4" ht="20.100000000000001" customHeight="1" x14ac:dyDescent="0.15">
      <c r="A8" s="7">
        <v>18</v>
      </c>
      <c r="B8" s="8">
        <v>7</v>
      </c>
      <c r="C8" s="8">
        <v>1166</v>
      </c>
      <c r="D8" s="8">
        <v>167</v>
      </c>
    </row>
    <row r="9" spans="1:4" ht="20.100000000000001" customHeight="1" x14ac:dyDescent="0.15">
      <c r="A9" s="7">
        <v>19</v>
      </c>
      <c r="B9" s="8">
        <v>6</v>
      </c>
      <c r="C9" s="8">
        <v>1036</v>
      </c>
      <c r="D9" s="8">
        <v>173</v>
      </c>
    </row>
    <row r="10" spans="1:4" ht="20.100000000000001" customHeight="1" x14ac:dyDescent="0.15">
      <c r="A10" s="7">
        <v>20</v>
      </c>
      <c r="B10" s="8">
        <v>6</v>
      </c>
      <c r="C10" s="8">
        <v>1036</v>
      </c>
      <c r="D10" s="8">
        <v>173</v>
      </c>
    </row>
    <row r="11" spans="1:4" ht="20.100000000000001" customHeight="1" x14ac:dyDescent="0.15">
      <c r="A11" s="7">
        <v>21</v>
      </c>
      <c r="B11" s="8">
        <v>5</v>
      </c>
      <c r="C11" s="8">
        <v>777</v>
      </c>
      <c r="D11" s="8">
        <v>156</v>
      </c>
    </row>
    <row r="12" spans="1:4" ht="20.100000000000001" customHeight="1" x14ac:dyDescent="0.15">
      <c r="A12" s="7">
        <v>22</v>
      </c>
      <c r="B12" s="8">
        <v>4</v>
      </c>
      <c r="C12" s="8">
        <v>690</v>
      </c>
      <c r="D12" s="8">
        <v>173</v>
      </c>
    </row>
    <row r="13" spans="1:4" ht="20.100000000000001" customHeight="1" x14ac:dyDescent="0.15">
      <c r="A13" s="7">
        <v>23</v>
      </c>
      <c r="B13" s="8">
        <v>3</v>
      </c>
      <c r="C13" s="8">
        <v>415</v>
      </c>
      <c r="D13" s="8">
        <v>138</v>
      </c>
    </row>
    <row r="14" spans="1:4" ht="20.100000000000001" customHeight="1" x14ac:dyDescent="0.15">
      <c r="A14" s="7">
        <v>24</v>
      </c>
      <c r="B14" s="8">
        <v>2</v>
      </c>
      <c r="C14" s="8">
        <v>343</v>
      </c>
      <c r="D14" s="8">
        <v>171</v>
      </c>
    </row>
    <row r="15" spans="1:4" ht="20.100000000000001" customHeight="1" x14ac:dyDescent="0.15">
      <c r="A15" s="7">
        <v>25</v>
      </c>
      <c r="B15" s="8">
        <v>2</v>
      </c>
      <c r="C15" s="8">
        <v>342</v>
      </c>
      <c r="D15" s="8">
        <v>171</v>
      </c>
    </row>
    <row r="16" spans="1:4" ht="20.100000000000001" customHeight="1" x14ac:dyDescent="0.15">
      <c r="A16" s="7">
        <v>26</v>
      </c>
      <c r="B16" s="8">
        <v>2</v>
      </c>
      <c r="C16" s="8">
        <v>340</v>
      </c>
      <c r="D16" s="8">
        <v>170</v>
      </c>
    </row>
    <row r="17" spans="1:5" ht="20.100000000000001" customHeight="1" x14ac:dyDescent="0.15">
      <c r="A17" s="7">
        <v>27</v>
      </c>
      <c r="B17" s="8">
        <v>2</v>
      </c>
      <c r="C17" s="8">
        <v>346</v>
      </c>
      <c r="D17" s="8">
        <v>173</v>
      </c>
    </row>
    <row r="18" spans="1:5" ht="20.100000000000001" customHeight="1" x14ac:dyDescent="0.15">
      <c r="A18" s="7">
        <v>28</v>
      </c>
      <c r="B18" s="8">
        <v>2</v>
      </c>
      <c r="C18" s="8">
        <v>350</v>
      </c>
      <c r="D18" s="8">
        <v>175</v>
      </c>
    </row>
    <row r="19" spans="1:5" ht="20.100000000000001" customHeight="1" x14ac:dyDescent="0.15">
      <c r="A19" s="7">
        <v>29</v>
      </c>
      <c r="B19" s="8">
        <v>2</v>
      </c>
      <c r="C19" s="8">
        <v>350</v>
      </c>
      <c r="D19" s="8">
        <v>175</v>
      </c>
    </row>
    <row r="20" spans="1:5" ht="20.100000000000001" customHeight="1" x14ac:dyDescent="0.15">
      <c r="A20" s="2" t="s">
        <v>3</v>
      </c>
    </row>
    <row r="21" spans="1:5" hidden="1" x14ac:dyDescent="0.15">
      <c r="A21" s="1" t="s">
        <v>14</v>
      </c>
      <c r="E21" s="3" t="s">
        <v>5</v>
      </c>
    </row>
    <row r="22" spans="1:5" hidden="1" x14ac:dyDescent="0.15">
      <c r="A22" s="4" t="s">
        <v>0</v>
      </c>
      <c r="B22" s="5"/>
      <c r="C22" s="5" t="s">
        <v>4</v>
      </c>
      <c r="D22" s="5" t="s">
        <v>6</v>
      </c>
      <c r="E22" s="6" t="s">
        <v>7</v>
      </c>
    </row>
    <row r="23" spans="1:5" hidden="1" x14ac:dyDescent="0.15">
      <c r="A23" s="17" t="s">
        <v>2</v>
      </c>
      <c r="B23" s="10" t="s">
        <v>9</v>
      </c>
      <c r="C23" s="8">
        <v>8</v>
      </c>
      <c r="D23" s="8">
        <v>1386</v>
      </c>
      <c r="E23" s="8">
        <v>173250</v>
      </c>
    </row>
    <row r="24" spans="1:5" hidden="1" x14ac:dyDescent="0.15">
      <c r="A24" s="17"/>
      <c r="B24" s="10" t="s">
        <v>10</v>
      </c>
      <c r="C24" s="8"/>
      <c r="D24" s="8"/>
      <c r="E24" s="8"/>
    </row>
    <row r="25" spans="1:5" hidden="1" x14ac:dyDescent="0.15">
      <c r="A25" s="17"/>
      <c r="B25" s="10" t="s">
        <v>11</v>
      </c>
      <c r="C25" s="8"/>
      <c r="D25" s="8"/>
      <c r="E25" s="8"/>
    </row>
    <row r="26" spans="1:5" hidden="1" x14ac:dyDescent="0.15">
      <c r="A26" s="17"/>
      <c r="B26" s="10" t="s">
        <v>12</v>
      </c>
      <c r="C26" s="8"/>
      <c r="D26" s="8"/>
      <c r="E26" s="8"/>
    </row>
    <row r="27" spans="1:5" hidden="1" x14ac:dyDescent="0.15">
      <c r="A27" s="17">
        <v>12</v>
      </c>
      <c r="B27" s="10" t="s">
        <v>9</v>
      </c>
      <c r="C27" s="8">
        <v>7</v>
      </c>
      <c r="D27" s="8">
        <v>1227</v>
      </c>
      <c r="E27" s="8">
        <v>175285</v>
      </c>
    </row>
    <row r="28" spans="1:5" hidden="1" x14ac:dyDescent="0.15">
      <c r="A28" s="17"/>
      <c r="B28" s="10" t="s">
        <v>10</v>
      </c>
      <c r="C28" s="8"/>
      <c r="D28" s="8"/>
      <c r="E28" s="8"/>
    </row>
    <row r="29" spans="1:5" hidden="1" x14ac:dyDescent="0.15">
      <c r="A29" s="17"/>
      <c r="B29" s="10" t="s">
        <v>11</v>
      </c>
      <c r="C29" s="8"/>
      <c r="D29" s="8"/>
      <c r="E29" s="8"/>
    </row>
    <row r="30" spans="1:5" hidden="1" x14ac:dyDescent="0.15">
      <c r="A30" s="17"/>
      <c r="B30" s="10" t="s">
        <v>12</v>
      </c>
      <c r="C30" s="8"/>
      <c r="D30" s="8"/>
      <c r="E30" s="8"/>
    </row>
    <row r="31" spans="1:5" hidden="1" x14ac:dyDescent="0.15">
      <c r="A31" s="17">
        <v>13</v>
      </c>
      <c r="B31" s="11" t="s">
        <v>9</v>
      </c>
      <c r="C31" s="12">
        <v>7</v>
      </c>
      <c r="D31" s="12">
        <v>1227</v>
      </c>
      <c r="E31" s="13">
        <v>175285</v>
      </c>
    </row>
    <row r="32" spans="1:5" hidden="1" x14ac:dyDescent="0.15">
      <c r="A32" s="17"/>
      <c r="B32" s="11" t="s">
        <v>10</v>
      </c>
      <c r="C32" s="12">
        <v>3</v>
      </c>
      <c r="D32" s="12">
        <v>526</v>
      </c>
      <c r="E32" s="13">
        <v>175333</v>
      </c>
    </row>
    <row r="33" spans="1:6" hidden="1" x14ac:dyDescent="0.15">
      <c r="A33" s="17"/>
      <c r="B33" s="11" t="s">
        <v>11</v>
      </c>
      <c r="C33" s="12">
        <v>0</v>
      </c>
      <c r="D33" s="12">
        <v>0</v>
      </c>
      <c r="E33" s="13">
        <v>0</v>
      </c>
    </row>
    <row r="34" spans="1:6" hidden="1" x14ac:dyDescent="0.15">
      <c r="A34" s="17"/>
      <c r="B34" s="11" t="s">
        <v>12</v>
      </c>
      <c r="C34" s="12">
        <v>1</v>
      </c>
      <c r="D34" s="12">
        <v>175</v>
      </c>
      <c r="E34" s="13">
        <v>175320</v>
      </c>
    </row>
    <row r="35" spans="1:6" hidden="1" x14ac:dyDescent="0.15">
      <c r="A35" s="17">
        <v>14</v>
      </c>
      <c r="B35" s="11" t="s">
        <v>9</v>
      </c>
      <c r="C35" s="12">
        <v>7</v>
      </c>
      <c r="D35" s="12">
        <v>1227</v>
      </c>
      <c r="E35" s="13">
        <v>175285</v>
      </c>
    </row>
    <row r="36" spans="1:6" hidden="1" x14ac:dyDescent="0.15">
      <c r="A36" s="17"/>
      <c r="B36" s="11" t="s">
        <v>10</v>
      </c>
      <c r="C36" s="12">
        <v>3</v>
      </c>
      <c r="D36" s="12">
        <v>526</v>
      </c>
      <c r="E36" s="13">
        <v>175333</v>
      </c>
    </row>
    <row r="37" spans="1:6" hidden="1" x14ac:dyDescent="0.15">
      <c r="A37" s="17"/>
      <c r="B37" s="11" t="s">
        <v>11</v>
      </c>
      <c r="C37" s="12">
        <v>0</v>
      </c>
      <c r="D37" s="12">
        <v>0</v>
      </c>
      <c r="E37" s="13">
        <v>0</v>
      </c>
    </row>
    <row r="38" spans="1:6" hidden="1" x14ac:dyDescent="0.15">
      <c r="A38" s="17"/>
      <c r="B38" s="11" t="s">
        <v>12</v>
      </c>
      <c r="C38" s="12">
        <v>1</v>
      </c>
      <c r="D38" s="12">
        <v>175</v>
      </c>
      <c r="E38" s="13">
        <v>175320</v>
      </c>
    </row>
    <row r="39" spans="1:6" ht="20.100000000000001" hidden="1" customHeight="1" x14ac:dyDescent="0.15">
      <c r="A39" s="17">
        <v>15</v>
      </c>
      <c r="B39" s="11" t="s">
        <v>9</v>
      </c>
      <c r="C39" s="12">
        <v>7</v>
      </c>
      <c r="D39" s="12">
        <v>1174</v>
      </c>
      <c r="E39" s="13">
        <v>167714</v>
      </c>
    </row>
    <row r="40" spans="1:6" ht="20.100000000000001" hidden="1" customHeight="1" x14ac:dyDescent="0.15">
      <c r="A40" s="17"/>
      <c r="B40" s="11" t="s">
        <v>10</v>
      </c>
      <c r="C40" s="12">
        <v>2</v>
      </c>
      <c r="D40" s="12">
        <v>349</v>
      </c>
      <c r="E40" s="13">
        <v>174500</v>
      </c>
    </row>
    <row r="41" spans="1:6" ht="20.100000000000001" hidden="1" customHeight="1" x14ac:dyDescent="0.15">
      <c r="A41" s="17"/>
      <c r="B41" s="11" t="s">
        <v>11</v>
      </c>
      <c r="C41" s="12">
        <v>0</v>
      </c>
      <c r="D41" s="12">
        <v>0</v>
      </c>
      <c r="E41" s="13">
        <v>0</v>
      </c>
    </row>
    <row r="42" spans="1:6" hidden="1" x14ac:dyDescent="0.15">
      <c r="A42" s="17"/>
      <c r="B42" s="11" t="s">
        <v>12</v>
      </c>
      <c r="C42" s="12">
        <v>1</v>
      </c>
      <c r="D42" s="12">
        <v>174</v>
      </c>
      <c r="E42" s="13">
        <v>174020</v>
      </c>
    </row>
    <row r="43" spans="1:6" hidden="1" x14ac:dyDescent="0.15">
      <c r="A43" s="17">
        <v>16</v>
      </c>
      <c r="B43" s="11" t="s">
        <v>9</v>
      </c>
      <c r="C43" s="12">
        <v>6</v>
      </c>
      <c r="D43" s="12">
        <v>910</v>
      </c>
      <c r="E43" s="13">
        <v>151615</v>
      </c>
    </row>
    <row r="44" spans="1:6" hidden="1" x14ac:dyDescent="0.15">
      <c r="A44" s="17"/>
      <c r="B44" s="11" t="s">
        <v>10</v>
      </c>
      <c r="C44" s="12">
        <v>2</v>
      </c>
      <c r="D44" s="12">
        <v>347</v>
      </c>
      <c r="E44" s="13">
        <v>173500</v>
      </c>
    </row>
    <row r="45" spans="1:6" hidden="1" x14ac:dyDescent="0.15">
      <c r="A45" s="17"/>
      <c r="B45" s="11" t="s">
        <v>11</v>
      </c>
      <c r="C45" s="12">
        <v>0</v>
      </c>
      <c r="D45" s="12">
        <v>0</v>
      </c>
      <c r="E45" s="13">
        <v>0</v>
      </c>
    </row>
    <row r="46" spans="1:6" hidden="1" x14ac:dyDescent="0.15">
      <c r="A46" s="17"/>
      <c r="B46" s="11" t="s">
        <v>12</v>
      </c>
      <c r="C46" s="12">
        <v>1</v>
      </c>
      <c r="D46" s="12">
        <v>173</v>
      </c>
      <c r="E46" s="13">
        <v>173260</v>
      </c>
    </row>
    <row r="47" spans="1:6" ht="20.100000000000001" hidden="1" customHeight="1" thickBot="1" x14ac:dyDescent="0.2">
      <c r="A47" s="9">
        <v>17</v>
      </c>
      <c r="B47" s="14" t="s">
        <v>1</v>
      </c>
      <c r="C47" s="15">
        <v>6</v>
      </c>
      <c r="D47" s="15">
        <v>981</v>
      </c>
      <c r="E47" s="16">
        <v>163540</v>
      </c>
      <c r="F47" s="2">
        <f>981000/6</f>
        <v>163500</v>
      </c>
    </row>
    <row r="68" ht="9.75" customHeight="1" x14ac:dyDescent="0.15"/>
    <row r="94" ht="15" customHeight="1" x14ac:dyDescent="0.15"/>
  </sheetData>
  <mergeCells count="6">
    <mergeCell ref="A39:A42"/>
    <mergeCell ref="A43:A46"/>
    <mergeCell ref="A23:A26"/>
    <mergeCell ref="A27:A30"/>
    <mergeCell ref="A31:A34"/>
    <mergeCell ref="A35:A38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19-5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統計－社会福祉</dc:title>
  <dc:creator>DensanUser</dc:creator>
  <cp:lastPrinted>2014-09-25T06:11:57Z</cp:lastPrinted>
  <dcterms:created xsi:type="dcterms:W3CDTF">1997-01-08T22:48:59Z</dcterms:created>
  <dcterms:modified xsi:type="dcterms:W3CDTF">2023-03-02T05:35:46Z</dcterms:modified>
</cp:coreProperties>
</file>