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●H29データ（HP掲載データ）\"/>
    </mc:Choice>
  </mc:AlternateContent>
  <xr:revisionPtr revIDLastSave="0" documentId="8_{62B7870D-A5F7-434F-B5EB-DC3E603362B9}" xr6:coauthVersionLast="36" xr6:coauthVersionMax="36" xr10:uidLastSave="{00000000-0000-0000-0000-000000000000}"/>
  <bookViews>
    <workbookView xWindow="0" yWindow="0" windowWidth="19980" windowHeight="9180"/>
  </bookViews>
  <sheets>
    <sheet name="19-13" sheetId="1" r:id="rId1"/>
  </sheets>
  <calcPr calcId="191029"/>
</workbook>
</file>

<file path=xl/calcChain.xml><?xml version="1.0" encoding="utf-8"?>
<calcChain xmlns="http://schemas.openxmlformats.org/spreadsheetml/2006/main">
  <c r="E4" i="1" l="1"/>
  <c r="B4" i="1"/>
  <c r="C4" i="1"/>
  <c r="D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B5" i="1"/>
  <c r="C5" i="1"/>
  <c r="D5" i="1"/>
  <c r="E5" i="1"/>
  <c r="F5" i="1"/>
  <c r="G5" i="1"/>
  <c r="H5" i="1"/>
  <c r="I5" i="1"/>
  <c r="J5" i="1"/>
  <c r="L5" i="1"/>
  <c r="M5" i="1"/>
  <c r="N5" i="1"/>
  <c r="O5" i="1"/>
  <c r="P5" i="1"/>
  <c r="Q5" i="1"/>
  <c r="R5" i="1"/>
  <c r="S5" i="1"/>
  <c r="T5" i="1"/>
  <c r="U5" i="1"/>
  <c r="B6" i="1"/>
  <c r="C6" i="1"/>
  <c r="D6" i="1"/>
  <c r="E6" i="1"/>
  <c r="F6" i="1"/>
  <c r="G6" i="1"/>
  <c r="H6" i="1"/>
  <c r="I6" i="1"/>
  <c r="J6" i="1"/>
  <c r="L6" i="1"/>
  <c r="M6" i="1"/>
  <c r="N6" i="1"/>
  <c r="O6" i="1"/>
  <c r="P6" i="1"/>
  <c r="Q6" i="1"/>
  <c r="R6" i="1"/>
  <c r="S6" i="1"/>
  <c r="T6" i="1"/>
  <c r="U6" i="1"/>
  <c r="B7" i="1"/>
  <c r="C7" i="1"/>
  <c r="D7" i="1"/>
  <c r="E7" i="1"/>
  <c r="F7" i="1"/>
  <c r="G7" i="1"/>
  <c r="H7" i="1"/>
  <c r="I7" i="1"/>
  <c r="J7" i="1"/>
  <c r="L7" i="1"/>
  <c r="M7" i="1"/>
  <c r="O7" i="1"/>
  <c r="P7" i="1"/>
  <c r="Q7" i="1"/>
  <c r="R7" i="1"/>
  <c r="S7" i="1"/>
  <c r="T7" i="1"/>
  <c r="U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</calcChain>
</file>

<file path=xl/sharedStrings.xml><?xml version="1.0" encoding="utf-8"?>
<sst xmlns="http://schemas.openxmlformats.org/spreadsheetml/2006/main" count="72" uniqueCount="33">
  <si>
    <t>資料：児童課</t>
    <rPh sb="0" eb="2">
      <t>シリョウ</t>
    </rPh>
    <rPh sb="3" eb="5">
      <t>ジドウ</t>
    </rPh>
    <rPh sb="5" eb="6">
      <t>カ</t>
    </rPh>
    <phoneticPr fontId="3"/>
  </si>
  <si>
    <t>佐久市</t>
    <rPh sb="0" eb="3">
      <t>サクシ</t>
    </rPh>
    <phoneticPr fontId="3"/>
  </si>
  <si>
    <t>望月町</t>
    <rPh sb="0" eb="3">
      <t>モチヅキマチ</t>
    </rPh>
    <phoneticPr fontId="3"/>
  </si>
  <si>
    <t>浅科村</t>
    <rPh sb="0" eb="2">
      <t>アサシナ</t>
    </rPh>
    <rPh sb="2" eb="3">
      <t>ムラ</t>
    </rPh>
    <phoneticPr fontId="3"/>
  </si>
  <si>
    <t>臼田町</t>
    <rPh sb="0" eb="2">
      <t>ウスダ</t>
    </rPh>
    <rPh sb="2" eb="3">
      <t>マチ</t>
    </rPh>
    <phoneticPr fontId="3"/>
  </si>
  <si>
    <t>-</t>
    <phoneticPr fontId="3"/>
  </si>
  <si>
    <t>平成13年度</t>
    <rPh sb="0" eb="2">
      <t>ヘイセイ</t>
    </rPh>
    <rPh sb="4" eb="5">
      <t>ネン</t>
    </rPh>
    <rPh sb="5" eb="6">
      <t>ド</t>
    </rPh>
    <phoneticPr fontId="3"/>
  </si>
  <si>
    <t>就学支度</t>
    <rPh sb="0" eb="2">
      <t>シュウガク</t>
    </rPh>
    <rPh sb="2" eb="4">
      <t>シタク</t>
    </rPh>
    <phoneticPr fontId="3"/>
  </si>
  <si>
    <t>結婚</t>
    <rPh sb="0" eb="2">
      <t>ケッコン</t>
    </rPh>
    <phoneticPr fontId="3"/>
  </si>
  <si>
    <t>住宅</t>
    <rPh sb="0" eb="2">
      <t>ジュウタク</t>
    </rPh>
    <phoneticPr fontId="3"/>
  </si>
  <si>
    <t>事業継続</t>
    <rPh sb="0" eb="2">
      <t>ジギョウ</t>
    </rPh>
    <rPh sb="2" eb="4">
      <t>ケイゾク</t>
    </rPh>
    <phoneticPr fontId="3"/>
  </si>
  <si>
    <t>修学</t>
    <rPh sb="0" eb="2">
      <t>シュウガク</t>
    </rPh>
    <phoneticPr fontId="3"/>
  </si>
  <si>
    <t>医療看護</t>
    <rPh sb="0" eb="2">
      <t>イリョウ</t>
    </rPh>
    <rPh sb="2" eb="4">
      <t>カンゴ</t>
    </rPh>
    <phoneticPr fontId="3"/>
  </si>
  <si>
    <t>生活</t>
    <rPh sb="0" eb="2">
      <t>セイカツ</t>
    </rPh>
    <phoneticPr fontId="3"/>
  </si>
  <si>
    <t>技能修得</t>
    <rPh sb="0" eb="2">
      <t>ギノウ</t>
    </rPh>
    <rPh sb="2" eb="4">
      <t>シュウトク</t>
    </rPh>
    <phoneticPr fontId="3"/>
  </si>
  <si>
    <t>就職支度</t>
    <rPh sb="0" eb="2">
      <t>シュウショク</t>
    </rPh>
    <rPh sb="2" eb="4">
      <t>シタク</t>
    </rPh>
    <phoneticPr fontId="3"/>
  </si>
  <si>
    <t>転宅</t>
    <rPh sb="0" eb="2">
      <t>テンタク</t>
    </rPh>
    <phoneticPr fontId="3"/>
  </si>
  <si>
    <t>事業開始</t>
    <rPh sb="0" eb="2">
      <t>ジギョウ</t>
    </rPh>
    <rPh sb="2" eb="4">
      <t>カイシ</t>
    </rPh>
    <phoneticPr fontId="3"/>
  </si>
  <si>
    <t>就業</t>
    <rPh sb="0" eb="2">
      <t>シュウギョウ</t>
    </rPh>
    <phoneticPr fontId="3"/>
  </si>
  <si>
    <t>寡婦福祉資金貸付件数</t>
    <rPh sb="0" eb="2">
      <t>カフ</t>
    </rPh>
    <rPh sb="2" eb="4">
      <t>フクシ</t>
    </rPh>
    <rPh sb="4" eb="6">
      <t>シキン</t>
    </rPh>
    <rPh sb="6" eb="8">
      <t>カシツケ</t>
    </rPh>
    <rPh sb="8" eb="10">
      <t>ケンスウ</t>
    </rPh>
    <phoneticPr fontId="3"/>
  </si>
  <si>
    <t>母子福祉資金貸付件数</t>
    <rPh sb="0" eb="2">
      <t>ボシ</t>
    </rPh>
    <rPh sb="2" eb="4">
      <t>フクシ</t>
    </rPh>
    <rPh sb="4" eb="6">
      <t>シキン</t>
    </rPh>
    <rPh sb="6" eb="8">
      <t>カシツケ</t>
    </rPh>
    <rPh sb="8" eb="10">
      <t>ケンスウ</t>
    </rPh>
    <phoneticPr fontId="3"/>
  </si>
  <si>
    <t>母子小口
貸付件数</t>
    <rPh sb="0" eb="2">
      <t>ボシ</t>
    </rPh>
    <rPh sb="2" eb="4">
      <t>コグチ</t>
    </rPh>
    <rPh sb="5" eb="7">
      <t>カシツケ</t>
    </rPh>
    <rPh sb="7" eb="9">
      <t>ケンスウ</t>
    </rPh>
    <phoneticPr fontId="3"/>
  </si>
  <si>
    <t>寡婦
世帯数</t>
    <rPh sb="0" eb="2">
      <t>カフ</t>
    </rPh>
    <rPh sb="3" eb="6">
      <t>セタイスウ</t>
    </rPh>
    <phoneticPr fontId="3"/>
  </si>
  <si>
    <t>母子
世帯数</t>
    <rPh sb="0" eb="2">
      <t>ボシ</t>
    </rPh>
    <rPh sb="3" eb="6">
      <t>セタイスウ</t>
    </rPh>
    <phoneticPr fontId="3"/>
  </si>
  <si>
    <t>年度</t>
    <rPh sb="0" eb="2">
      <t>ネンド</t>
    </rPh>
    <phoneticPr fontId="3"/>
  </si>
  <si>
    <t>（単位：世帯，件）</t>
    <rPh sb="1" eb="3">
      <t>タンイ</t>
    </rPh>
    <rPh sb="4" eb="6">
      <t>セタイ</t>
    </rPh>
    <rPh sb="7" eb="8">
      <t>ケン</t>
    </rPh>
    <phoneticPr fontId="3"/>
  </si>
  <si>
    <t>19-13　母子、寡婦世帯数及び貸付状況</t>
    <rPh sb="6" eb="8">
      <t>ボシ</t>
    </rPh>
    <rPh sb="9" eb="11">
      <t>カフ</t>
    </rPh>
    <rPh sb="11" eb="13">
      <t>セタイ</t>
    </rPh>
    <rPh sb="13" eb="14">
      <t>カズ</t>
    </rPh>
    <rPh sb="14" eb="15">
      <t>オヨ</t>
    </rPh>
    <rPh sb="16" eb="18">
      <t>カシツケ</t>
    </rPh>
    <rPh sb="18" eb="20">
      <t>ジョウキョウ</t>
    </rPh>
    <phoneticPr fontId="3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</si>
  <si>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3"/>
  </si>
  <si>
    <t>平成13年度</t>
    <rPh sb="0" eb="2">
      <t>ヘイセイ</t>
    </rPh>
    <rPh sb="4" eb="6">
      <t>ネンド</t>
    </rPh>
    <phoneticPr fontId="3"/>
  </si>
  <si>
    <t>医療介護</t>
    <rPh sb="0" eb="2">
      <t>イリョウ</t>
    </rPh>
    <rPh sb="2" eb="4">
      <t>カイゴ</t>
    </rPh>
    <phoneticPr fontId="3"/>
  </si>
  <si>
    <t>修業</t>
    <rPh sb="0" eb="2">
      <t>シュウギョウ</t>
    </rPh>
    <phoneticPr fontId="3"/>
  </si>
  <si>
    <t>19-13　母子父子寡婦福祉資金貸付状況</t>
    <rPh sb="6" eb="8">
      <t>ボシ</t>
    </rPh>
    <rPh sb="8" eb="10">
      <t>フシ</t>
    </rPh>
    <rPh sb="10" eb="12">
      <t>カフ</t>
    </rPh>
    <rPh sb="12" eb="14">
      <t>フクシ</t>
    </rPh>
    <rPh sb="14" eb="16">
      <t>シキン</t>
    </rPh>
    <rPh sb="16" eb="18">
      <t>カシツケ</t>
    </rPh>
    <rPh sb="18" eb="20">
      <t>ジョウキョウ</t>
    </rPh>
    <phoneticPr fontId="3"/>
  </si>
  <si>
    <t>　   母　　子　　父　　子　　福　　祉　　資　　金　　貸　　付　　件　　数</t>
    <rPh sb="4" eb="5">
      <t>ハハ</t>
    </rPh>
    <rPh sb="7" eb="8">
      <t>コ</t>
    </rPh>
    <rPh sb="10" eb="11">
      <t>チチ</t>
    </rPh>
    <rPh sb="13" eb="14">
      <t>コ</t>
    </rPh>
    <rPh sb="16" eb="17">
      <t>フク</t>
    </rPh>
    <rPh sb="19" eb="20">
      <t>シ</t>
    </rPh>
    <rPh sb="22" eb="23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</si>
</sst>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2" fillId="0" borderId="0" xfId="0" applyFont="1" applyAlignment="1">
      <alignment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0" borderId="5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8" fontId="2" fillId="0" borderId="0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38" fontId="2" fillId="0" borderId="13" xfId="2" applyFont="1" applyFill="1" applyBorder="1" applyAlignment="1">
      <alignment horizontal="right" vertical="center"/>
    </xf>
    <xf numFmtId="38" fontId="2" fillId="0" borderId="0" xfId="2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38" fontId="2" fillId="0" borderId="4" xfId="2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distributed" vertical="center"/>
    </xf>
  </cellXfs>
  <cellStyles count="4">
    <cellStyle name="桁区切り" xfId="1" builtinId="6"/>
    <cellStyle name="桁区切り 2" xfId="2"/>
    <cellStyle name="桁区切り 3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V43"/>
  <sheetViews>
    <sheetView tabSelected="1" view="pageBreakPreview" zoomScaleNormal="100" zoomScaleSheetLayoutView="100" workbookViewId="0">
      <pane ySplit="3" topLeftCell="A8" activePane="bottomLeft" state="frozen"/>
      <selection pane="bottomLeft" activeCell="F21" sqref="F21"/>
    </sheetView>
  </sheetViews>
  <sheetFormatPr defaultRowHeight="14.25" x14ac:dyDescent="0.15"/>
  <cols>
    <col min="1" max="1" width="11.875" style="1" customWidth="1"/>
    <col min="2" max="2" width="9.625" style="1" hidden="1" customWidth="1"/>
    <col min="3" max="4" width="8.5" style="1" hidden="1" customWidth="1"/>
    <col min="5" max="11" width="9.625" style="1" customWidth="1"/>
    <col min="12" max="21" width="9.375" style="1" customWidth="1"/>
    <col min="22" max="22" width="7" style="1" customWidth="1"/>
    <col min="23" max="16384" width="9" style="1"/>
  </cols>
  <sheetData>
    <row r="1" spans="1:21" ht="20.25" customHeight="1" thickBot="1" x14ac:dyDescent="0.2">
      <c r="A1" s="18" t="s">
        <v>31</v>
      </c>
      <c r="U1" s="17" t="s">
        <v>25</v>
      </c>
    </row>
    <row r="2" spans="1:21" ht="16.5" customHeight="1" x14ac:dyDescent="0.15">
      <c r="A2" s="34" t="s">
        <v>24</v>
      </c>
      <c r="B2" s="36" t="s">
        <v>23</v>
      </c>
      <c r="C2" s="36" t="s">
        <v>22</v>
      </c>
      <c r="D2" s="36" t="s">
        <v>21</v>
      </c>
      <c r="E2" s="13"/>
      <c r="F2" s="16" t="s">
        <v>32</v>
      </c>
      <c r="G2" s="16"/>
      <c r="H2" s="16"/>
      <c r="I2" s="16"/>
      <c r="J2" s="16"/>
      <c r="K2" s="16"/>
      <c r="L2" s="16"/>
      <c r="M2" s="16"/>
      <c r="N2" s="15"/>
      <c r="O2" s="14"/>
      <c r="P2" s="13"/>
      <c r="Q2" s="37" t="s">
        <v>19</v>
      </c>
      <c r="R2" s="37"/>
      <c r="S2" s="37"/>
      <c r="T2" s="12"/>
      <c r="U2" s="16"/>
    </row>
    <row r="3" spans="1:21" ht="16.5" customHeight="1" x14ac:dyDescent="0.15">
      <c r="A3" s="35"/>
      <c r="B3" s="33"/>
      <c r="C3" s="33"/>
      <c r="D3" s="33"/>
      <c r="E3" s="10" t="s">
        <v>11</v>
      </c>
      <c r="F3" s="10" t="s">
        <v>30</v>
      </c>
      <c r="G3" s="10" t="s">
        <v>17</v>
      </c>
      <c r="H3" s="10" t="s">
        <v>10</v>
      </c>
      <c r="I3" s="10" t="s">
        <v>7</v>
      </c>
      <c r="J3" s="10" t="s">
        <v>16</v>
      </c>
      <c r="K3" s="9" t="s">
        <v>9</v>
      </c>
      <c r="L3" s="25" t="s">
        <v>15</v>
      </c>
      <c r="M3" s="10" t="s">
        <v>14</v>
      </c>
      <c r="N3" s="10" t="s">
        <v>13</v>
      </c>
      <c r="O3" s="10" t="s">
        <v>29</v>
      </c>
      <c r="P3" s="10" t="s">
        <v>11</v>
      </c>
      <c r="Q3" s="10" t="s">
        <v>10</v>
      </c>
      <c r="R3" s="10" t="s">
        <v>9</v>
      </c>
      <c r="S3" s="10" t="s">
        <v>8</v>
      </c>
      <c r="T3" s="9" t="s">
        <v>7</v>
      </c>
      <c r="U3" s="9" t="s">
        <v>13</v>
      </c>
    </row>
    <row r="4" spans="1:21" ht="27.75" customHeight="1" x14ac:dyDescent="0.15">
      <c r="A4" s="24" t="s">
        <v>28</v>
      </c>
      <c r="B4" s="23">
        <f t="shared" ref="B4:R4" si="0">SUM(C26:C29)</f>
        <v>857</v>
      </c>
      <c r="C4" s="23">
        <f t="shared" si="0"/>
        <v>509</v>
      </c>
      <c r="D4" s="23">
        <f t="shared" si="0"/>
        <v>9</v>
      </c>
      <c r="E4" s="23">
        <f>SUM(F26:F29)</f>
        <v>9</v>
      </c>
      <c r="F4" s="23">
        <f t="shared" si="0"/>
        <v>1</v>
      </c>
      <c r="G4" s="23">
        <f t="shared" si="0"/>
        <v>0</v>
      </c>
      <c r="H4" s="23">
        <f t="shared" si="0"/>
        <v>0</v>
      </c>
      <c r="I4" s="23">
        <f t="shared" si="0"/>
        <v>8</v>
      </c>
      <c r="J4" s="23">
        <f t="shared" si="0"/>
        <v>0</v>
      </c>
      <c r="K4" s="23">
        <f t="shared" si="0"/>
        <v>0</v>
      </c>
      <c r="L4" s="23">
        <f t="shared" si="0"/>
        <v>0</v>
      </c>
      <c r="M4" s="23">
        <f t="shared" si="0"/>
        <v>0</v>
      </c>
      <c r="N4" s="23">
        <f t="shared" si="0"/>
        <v>1</v>
      </c>
      <c r="O4" s="23">
        <f t="shared" si="0"/>
        <v>0</v>
      </c>
      <c r="P4" s="23">
        <f t="shared" si="0"/>
        <v>0</v>
      </c>
      <c r="Q4" s="23">
        <f t="shared" si="0"/>
        <v>0</v>
      </c>
      <c r="R4" s="23">
        <f t="shared" si="0"/>
        <v>1</v>
      </c>
      <c r="S4" s="23">
        <f>SUM(U26:U29)</f>
        <v>0</v>
      </c>
      <c r="T4" s="23">
        <f>SUM(U26:U29)</f>
        <v>0</v>
      </c>
      <c r="U4" s="23">
        <f>SUM(V26:V29)</f>
        <v>0</v>
      </c>
    </row>
    <row r="5" spans="1:21" ht="27.75" customHeight="1" x14ac:dyDescent="0.15">
      <c r="A5" s="24">
        <v>14</v>
      </c>
      <c r="B5" s="23">
        <f t="shared" ref="B5:J5" si="1">SUM(C30:C33)</f>
        <v>897</v>
      </c>
      <c r="C5" s="23">
        <f t="shared" si="1"/>
        <v>0</v>
      </c>
      <c r="D5" s="23">
        <f t="shared" si="1"/>
        <v>13</v>
      </c>
      <c r="E5" s="23">
        <f t="shared" si="1"/>
        <v>13</v>
      </c>
      <c r="F5" s="23">
        <f t="shared" si="1"/>
        <v>0</v>
      </c>
      <c r="G5" s="23">
        <f t="shared" si="1"/>
        <v>0</v>
      </c>
      <c r="H5" s="23">
        <f t="shared" si="1"/>
        <v>0</v>
      </c>
      <c r="I5" s="23">
        <f t="shared" si="1"/>
        <v>10</v>
      </c>
      <c r="J5" s="23">
        <f t="shared" si="1"/>
        <v>0</v>
      </c>
      <c r="K5" s="23">
        <v>0</v>
      </c>
      <c r="L5" s="23">
        <f t="shared" ref="L5:R5" si="2">SUM(M30:M33)</f>
        <v>1</v>
      </c>
      <c r="M5" s="23">
        <f t="shared" si="2"/>
        <v>1</v>
      </c>
      <c r="N5" s="23">
        <f t="shared" si="2"/>
        <v>2</v>
      </c>
      <c r="O5" s="23">
        <f t="shared" si="2"/>
        <v>0</v>
      </c>
      <c r="P5" s="23">
        <f t="shared" si="2"/>
        <v>0</v>
      </c>
      <c r="Q5" s="23">
        <f t="shared" si="2"/>
        <v>0</v>
      </c>
      <c r="R5" s="23">
        <f t="shared" si="2"/>
        <v>0</v>
      </c>
      <c r="S5" s="23">
        <f>SUM(U30:U33)</f>
        <v>0</v>
      </c>
      <c r="T5" s="23">
        <f>SUM(U30:U33)</f>
        <v>0</v>
      </c>
      <c r="U5" s="23">
        <f>SUM(V30:V33)</f>
        <v>0</v>
      </c>
    </row>
    <row r="6" spans="1:21" ht="27.75" customHeight="1" x14ac:dyDescent="0.15">
      <c r="A6" s="24">
        <v>15</v>
      </c>
      <c r="B6" s="23">
        <f t="shared" ref="B6:J6" si="3">SUM(C34:C37)</f>
        <v>887</v>
      </c>
      <c r="C6" s="23">
        <f t="shared" si="3"/>
        <v>0</v>
      </c>
      <c r="D6" s="23">
        <f t="shared" si="3"/>
        <v>4</v>
      </c>
      <c r="E6" s="23">
        <f t="shared" si="3"/>
        <v>11</v>
      </c>
      <c r="F6" s="23">
        <f t="shared" si="3"/>
        <v>2</v>
      </c>
      <c r="G6" s="23">
        <f t="shared" si="3"/>
        <v>0</v>
      </c>
      <c r="H6" s="23">
        <f t="shared" si="3"/>
        <v>0</v>
      </c>
      <c r="I6" s="23">
        <f t="shared" si="3"/>
        <v>6</v>
      </c>
      <c r="J6" s="23">
        <f t="shared" si="3"/>
        <v>0</v>
      </c>
      <c r="K6" s="23">
        <v>0</v>
      </c>
      <c r="L6" s="23">
        <f t="shared" ref="L6:R6" si="4">SUM(M34:M37)</f>
        <v>2</v>
      </c>
      <c r="M6" s="23">
        <f t="shared" si="4"/>
        <v>0</v>
      </c>
      <c r="N6" s="23">
        <f t="shared" si="4"/>
        <v>0</v>
      </c>
      <c r="O6" s="23">
        <f t="shared" si="4"/>
        <v>0</v>
      </c>
      <c r="P6" s="23">
        <f t="shared" si="4"/>
        <v>0</v>
      </c>
      <c r="Q6" s="23">
        <f t="shared" si="4"/>
        <v>0</v>
      </c>
      <c r="R6" s="23">
        <f t="shared" si="4"/>
        <v>0</v>
      </c>
      <c r="S6" s="23">
        <f>SUM(U34:U37)</f>
        <v>0</v>
      </c>
      <c r="T6" s="23">
        <f>SUM(U34:U37)</f>
        <v>0</v>
      </c>
      <c r="U6" s="23">
        <f>SUM(V34:V37)</f>
        <v>0</v>
      </c>
    </row>
    <row r="7" spans="1:21" ht="27.75" customHeight="1" x14ac:dyDescent="0.15">
      <c r="A7" s="24">
        <v>16</v>
      </c>
      <c r="B7" s="23">
        <f t="shared" ref="B7:J7" si="5">SUM(C38:C41)</f>
        <v>861</v>
      </c>
      <c r="C7" s="23">
        <f t="shared" si="5"/>
        <v>0</v>
      </c>
      <c r="D7" s="23">
        <f t="shared" si="5"/>
        <v>2</v>
      </c>
      <c r="E7" s="23">
        <f t="shared" si="5"/>
        <v>11</v>
      </c>
      <c r="F7" s="23">
        <f t="shared" si="5"/>
        <v>1</v>
      </c>
      <c r="G7" s="23">
        <f t="shared" si="5"/>
        <v>0</v>
      </c>
      <c r="H7" s="23">
        <f t="shared" si="5"/>
        <v>0</v>
      </c>
      <c r="I7" s="23">
        <f t="shared" si="5"/>
        <v>6</v>
      </c>
      <c r="J7" s="23">
        <f t="shared" si="5"/>
        <v>0</v>
      </c>
      <c r="K7" s="23">
        <v>2</v>
      </c>
      <c r="L7" s="23">
        <f>SUM(M38:M41)</f>
        <v>3</v>
      </c>
      <c r="M7" s="23">
        <f>SUM(N38:N41)</f>
        <v>1</v>
      </c>
      <c r="N7" s="23">
        <v>3</v>
      </c>
      <c r="O7" s="23">
        <f>SUM(P38:P41)</f>
        <v>0</v>
      </c>
      <c r="P7" s="23">
        <f>SUM(Q38:Q41)</f>
        <v>0</v>
      </c>
      <c r="Q7" s="23">
        <f>SUM(R38:R41)</f>
        <v>0</v>
      </c>
      <c r="R7" s="23">
        <f>SUM(S38:S41)</f>
        <v>0</v>
      </c>
      <c r="S7" s="23">
        <f>SUM(U38:U41)</f>
        <v>0</v>
      </c>
      <c r="T7" s="23">
        <f>SUM(U38:U41)</f>
        <v>0</v>
      </c>
      <c r="U7" s="23">
        <f>SUM(V38:V41)</f>
        <v>0</v>
      </c>
    </row>
    <row r="8" spans="1:21" ht="27.75" customHeight="1" x14ac:dyDescent="0.15">
      <c r="A8" s="24">
        <v>17</v>
      </c>
      <c r="B8" s="23">
        <f t="shared" ref="B8:R8" si="6">SUM(C42:C42)</f>
        <v>943</v>
      </c>
      <c r="C8" s="23">
        <f t="shared" si="6"/>
        <v>0</v>
      </c>
      <c r="D8" s="23">
        <f t="shared" si="6"/>
        <v>0</v>
      </c>
      <c r="E8" s="23">
        <f t="shared" si="6"/>
        <v>18</v>
      </c>
      <c r="F8" s="23">
        <f t="shared" si="6"/>
        <v>4</v>
      </c>
      <c r="G8" s="23">
        <f t="shared" si="6"/>
        <v>0</v>
      </c>
      <c r="H8" s="23">
        <f t="shared" si="6"/>
        <v>0</v>
      </c>
      <c r="I8" s="23">
        <f t="shared" si="6"/>
        <v>11</v>
      </c>
      <c r="J8" s="23">
        <f t="shared" si="6"/>
        <v>0</v>
      </c>
      <c r="K8" s="23">
        <f t="shared" si="6"/>
        <v>0</v>
      </c>
      <c r="L8" s="23">
        <f t="shared" si="6"/>
        <v>0</v>
      </c>
      <c r="M8" s="23">
        <f t="shared" si="6"/>
        <v>1</v>
      </c>
      <c r="N8" s="23">
        <f t="shared" si="6"/>
        <v>0</v>
      </c>
      <c r="O8" s="23">
        <f t="shared" si="6"/>
        <v>0</v>
      </c>
      <c r="P8" s="23">
        <f t="shared" si="6"/>
        <v>0</v>
      </c>
      <c r="Q8" s="23">
        <f t="shared" si="6"/>
        <v>0</v>
      </c>
      <c r="R8" s="23">
        <f t="shared" si="6"/>
        <v>0</v>
      </c>
      <c r="S8" s="23">
        <f>SUM(U42:U42)</f>
        <v>1</v>
      </c>
      <c r="T8" s="23">
        <v>0</v>
      </c>
      <c r="U8" s="23">
        <v>0</v>
      </c>
    </row>
    <row r="9" spans="1:21" ht="27.75" customHeight="1" x14ac:dyDescent="0.15">
      <c r="A9" s="24">
        <v>18</v>
      </c>
      <c r="B9" s="22">
        <v>882</v>
      </c>
      <c r="C9" s="20"/>
      <c r="D9" s="20"/>
      <c r="E9" s="20">
        <v>5</v>
      </c>
      <c r="F9" s="20">
        <v>0</v>
      </c>
      <c r="G9" s="20">
        <v>1</v>
      </c>
      <c r="H9" s="20">
        <v>0</v>
      </c>
      <c r="I9" s="20">
        <v>2</v>
      </c>
      <c r="J9" s="20">
        <v>0</v>
      </c>
      <c r="K9" s="20">
        <v>0</v>
      </c>
      <c r="L9" s="20">
        <v>1</v>
      </c>
      <c r="M9" s="20">
        <v>2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</row>
    <row r="10" spans="1:21" ht="27.75" customHeight="1" x14ac:dyDescent="0.15">
      <c r="A10" s="24">
        <v>19</v>
      </c>
      <c r="B10" s="22">
        <v>960</v>
      </c>
      <c r="C10" s="20"/>
      <c r="D10" s="20"/>
      <c r="E10" s="20">
        <v>15</v>
      </c>
      <c r="F10" s="20">
        <v>1</v>
      </c>
      <c r="G10" s="20">
        <v>0</v>
      </c>
      <c r="H10" s="20">
        <v>0</v>
      </c>
      <c r="I10" s="20">
        <v>7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</row>
    <row r="11" spans="1:21" s="19" customFormat="1" ht="27.75" customHeight="1" x14ac:dyDescent="0.15">
      <c r="A11" s="24">
        <v>20</v>
      </c>
      <c r="B11" s="22">
        <v>985</v>
      </c>
      <c r="C11" s="21">
        <v>5277</v>
      </c>
      <c r="D11" s="20"/>
      <c r="E11" s="20">
        <v>11</v>
      </c>
      <c r="F11" s="20">
        <v>0</v>
      </c>
      <c r="G11" s="20">
        <v>0</v>
      </c>
      <c r="H11" s="20">
        <v>0</v>
      </c>
      <c r="I11" s="20">
        <v>6</v>
      </c>
      <c r="J11" s="20">
        <v>0</v>
      </c>
      <c r="K11" s="20">
        <v>0</v>
      </c>
      <c r="L11" s="20">
        <v>0</v>
      </c>
      <c r="M11" s="20">
        <v>0</v>
      </c>
      <c r="N11" s="20">
        <v>2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1</v>
      </c>
    </row>
    <row r="12" spans="1:21" s="19" customFormat="1" ht="27.75" customHeight="1" x14ac:dyDescent="0.15">
      <c r="A12" s="24">
        <v>21</v>
      </c>
      <c r="B12" s="22">
        <v>894</v>
      </c>
      <c r="C12" s="21"/>
      <c r="D12" s="20"/>
      <c r="E12" s="20">
        <v>15</v>
      </c>
      <c r="F12" s="20">
        <v>0</v>
      </c>
      <c r="G12" s="20">
        <v>0</v>
      </c>
      <c r="H12" s="20">
        <v>0</v>
      </c>
      <c r="I12" s="20">
        <v>5</v>
      </c>
      <c r="J12" s="20">
        <v>0</v>
      </c>
      <c r="K12" s="20">
        <v>0</v>
      </c>
      <c r="L12" s="20">
        <v>0</v>
      </c>
      <c r="M12" s="20">
        <v>0</v>
      </c>
      <c r="N12" s="20">
        <v>1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</row>
    <row r="13" spans="1:21" s="19" customFormat="1" ht="27.75" customHeight="1" x14ac:dyDescent="0.15">
      <c r="A13" s="26">
        <v>22</v>
      </c>
      <c r="B13" s="22">
        <v>981</v>
      </c>
      <c r="C13" s="20"/>
      <c r="D13" s="20"/>
      <c r="E13" s="20">
        <v>8</v>
      </c>
      <c r="F13" s="20">
        <v>0</v>
      </c>
      <c r="G13" s="20">
        <v>0</v>
      </c>
      <c r="H13" s="20">
        <v>0</v>
      </c>
      <c r="I13" s="20">
        <v>4</v>
      </c>
      <c r="J13" s="20">
        <v>1</v>
      </c>
      <c r="K13" s="20">
        <v>0</v>
      </c>
      <c r="L13" s="20">
        <v>0</v>
      </c>
      <c r="M13" s="20">
        <v>1</v>
      </c>
      <c r="N13" s="20">
        <v>2</v>
      </c>
      <c r="O13" s="20">
        <v>1</v>
      </c>
      <c r="P13" s="20">
        <v>1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</row>
    <row r="14" spans="1:21" s="19" customFormat="1" ht="27.75" customHeight="1" x14ac:dyDescent="0.15">
      <c r="A14" s="26">
        <v>23</v>
      </c>
      <c r="B14" s="20">
        <v>993</v>
      </c>
      <c r="C14" s="20"/>
      <c r="D14" s="20"/>
      <c r="E14" s="20">
        <v>9</v>
      </c>
      <c r="F14" s="20">
        <v>0</v>
      </c>
      <c r="G14" s="20">
        <v>0</v>
      </c>
      <c r="H14" s="20">
        <v>0</v>
      </c>
      <c r="I14" s="20">
        <v>6</v>
      </c>
      <c r="J14" s="20">
        <v>0</v>
      </c>
      <c r="K14" s="20">
        <v>0</v>
      </c>
      <c r="L14" s="20">
        <v>1</v>
      </c>
      <c r="M14" s="20">
        <v>0</v>
      </c>
      <c r="N14" s="20">
        <v>2</v>
      </c>
      <c r="O14" s="20">
        <v>0</v>
      </c>
      <c r="P14" s="20">
        <v>1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</row>
    <row r="15" spans="1:21" s="19" customFormat="1" ht="27.75" customHeight="1" x14ac:dyDescent="0.15">
      <c r="A15" s="26">
        <v>24</v>
      </c>
      <c r="B15" s="20">
        <v>1034</v>
      </c>
      <c r="C15" s="20"/>
      <c r="D15" s="20"/>
      <c r="E15" s="20">
        <v>7</v>
      </c>
      <c r="F15" s="20">
        <v>0</v>
      </c>
      <c r="G15" s="20">
        <v>0</v>
      </c>
      <c r="H15" s="20">
        <v>0</v>
      </c>
      <c r="I15" s="20">
        <v>3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1</v>
      </c>
      <c r="Q15" s="20">
        <v>0</v>
      </c>
      <c r="R15" s="20">
        <v>1</v>
      </c>
      <c r="S15" s="20">
        <v>0</v>
      </c>
      <c r="T15" s="20">
        <v>0</v>
      </c>
      <c r="U15" s="20">
        <v>0</v>
      </c>
    </row>
    <row r="16" spans="1:21" s="19" customFormat="1" ht="27.75" customHeight="1" x14ac:dyDescent="0.15">
      <c r="A16" s="26">
        <v>25</v>
      </c>
      <c r="B16" s="20">
        <v>1034</v>
      </c>
      <c r="C16" s="20"/>
      <c r="D16" s="20"/>
      <c r="E16" s="20">
        <v>11</v>
      </c>
      <c r="F16" s="20">
        <v>1</v>
      </c>
      <c r="G16" s="20">
        <v>0</v>
      </c>
      <c r="H16" s="20">
        <v>0</v>
      </c>
      <c r="I16" s="20">
        <v>7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</row>
    <row r="17" spans="1:22" s="19" customFormat="1" ht="27.75" customHeight="1" x14ac:dyDescent="0.15">
      <c r="A17" s="26">
        <v>26</v>
      </c>
      <c r="B17" s="20">
        <v>1042</v>
      </c>
      <c r="C17" s="20"/>
      <c r="D17" s="20"/>
      <c r="E17" s="20">
        <v>5</v>
      </c>
      <c r="F17" s="20">
        <v>0</v>
      </c>
      <c r="G17" s="20">
        <v>0</v>
      </c>
      <c r="H17" s="20">
        <v>0</v>
      </c>
      <c r="I17" s="20">
        <v>4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</row>
    <row r="18" spans="1:22" s="27" customFormat="1" ht="27.75" customHeight="1" x14ac:dyDescent="0.15">
      <c r="A18" s="26">
        <v>27</v>
      </c>
      <c r="B18" s="20">
        <v>1041</v>
      </c>
      <c r="C18" s="20"/>
      <c r="D18" s="20"/>
      <c r="E18" s="20">
        <v>5</v>
      </c>
      <c r="F18" s="20">
        <v>1</v>
      </c>
      <c r="G18" s="20">
        <v>0</v>
      </c>
      <c r="H18" s="20">
        <v>0</v>
      </c>
      <c r="I18" s="20">
        <v>4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</row>
    <row r="19" spans="1:22" s="19" customFormat="1" ht="27.75" customHeight="1" x14ac:dyDescent="0.15">
      <c r="A19" s="26">
        <v>28</v>
      </c>
      <c r="B19" s="20">
        <v>1064</v>
      </c>
      <c r="C19" s="20"/>
      <c r="D19" s="20"/>
      <c r="E19" s="20">
        <v>4</v>
      </c>
      <c r="F19" s="20">
        <v>0</v>
      </c>
      <c r="G19" s="20">
        <v>0</v>
      </c>
      <c r="H19" s="20">
        <v>0</v>
      </c>
      <c r="I19" s="20">
        <v>4</v>
      </c>
      <c r="J19" s="20">
        <v>0</v>
      </c>
      <c r="K19" s="20">
        <v>0</v>
      </c>
      <c r="L19" s="20">
        <v>0</v>
      </c>
      <c r="M19" s="20">
        <v>0</v>
      </c>
      <c r="N19" s="20">
        <v>1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</row>
    <row r="20" spans="1:22" s="28" customFormat="1" ht="27.75" customHeight="1" thickBot="1" x14ac:dyDescent="0.2">
      <c r="A20" s="29">
        <v>29</v>
      </c>
      <c r="B20" s="30">
        <v>963</v>
      </c>
      <c r="C20" s="30"/>
      <c r="D20" s="30"/>
      <c r="E20" s="30">
        <v>7</v>
      </c>
      <c r="F20" s="30">
        <v>0</v>
      </c>
      <c r="G20" s="30">
        <v>0</v>
      </c>
      <c r="H20" s="30">
        <v>0</v>
      </c>
      <c r="I20" s="30">
        <v>2</v>
      </c>
      <c r="J20" s="30">
        <v>0</v>
      </c>
      <c r="K20" s="30">
        <v>0</v>
      </c>
      <c r="L20" s="30">
        <v>0</v>
      </c>
      <c r="M20" s="30">
        <v>0</v>
      </c>
      <c r="N20" s="30">
        <v>1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</row>
    <row r="21" spans="1:22" x14ac:dyDescent="0.15">
      <c r="A21" s="1" t="s">
        <v>27</v>
      </c>
    </row>
    <row r="23" spans="1:22" ht="15" hidden="1" thickBot="1" x14ac:dyDescent="0.2">
      <c r="A23" s="18" t="s">
        <v>26</v>
      </c>
      <c r="V23" s="17" t="s">
        <v>25</v>
      </c>
    </row>
    <row r="24" spans="1:22" hidden="1" x14ac:dyDescent="0.15">
      <c r="A24" s="34" t="s">
        <v>24</v>
      </c>
      <c r="B24" s="32"/>
      <c r="C24" s="36" t="s">
        <v>23</v>
      </c>
      <c r="D24" s="36" t="s">
        <v>22</v>
      </c>
      <c r="E24" s="36" t="s">
        <v>21</v>
      </c>
      <c r="F24" s="16"/>
      <c r="G24" s="15"/>
      <c r="H24" s="15"/>
      <c r="I24" s="37" t="s">
        <v>20</v>
      </c>
      <c r="J24" s="37"/>
      <c r="K24" s="37"/>
      <c r="L24" s="37"/>
      <c r="M24" s="37"/>
      <c r="N24" s="37"/>
      <c r="O24" s="15"/>
      <c r="P24" s="14"/>
      <c r="Q24" s="13"/>
      <c r="R24" s="37" t="s">
        <v>19</v>
      </c>
      <c r="S24" s="37"/>
      <c r="T24" s="37"/>
      <c r="U24" s="37"/>
      <c r="V24" s="11"/>
    </row>
    <row r="25" spans="1:22" hidden="1" x14ac:dyDescent="0.15">
      <c r="A25" s="35"/>
      <c r="B25" s="33"/>
      <c r="C25" s="33"/>
      <c r="D25" s="33"/>
      <c r="E25" s="33"/>
      <c r="F25" s="10" t="s">
        <v>11</v>
      </c>
      <c r="G25" s="10" t="s">
        <v>18</v>
      </c>
      <c r="H25" s="10" t="s">
        <v>17</v>
      </c>
      <c r="I25" s="10" t="s">
        <v>10</v>
      </c>
      <c r="J25" s="10" t="s">
        <v>7</v>
      </c>
      <c r="K25" s="10" t="s">
        <v>16</v>
      </c>
      <c r="L25" s="10" t="s">
        <v>9</v>
      </c>
      <c r="M25" s="10" t="s">
        <v>15</v>
      </c>
      <c r="N25" s="10" t="s">
        <v>14</v>
      </c>
      <c r="O25" s="10" t="s">
        <v>13</v>
      </c>
      <c r="P25" s="10" t="s">
        <v>12</v>
      </c>
      <c r="Q25" s="10" t="s">
        <v>11</v>
      </c>
      <c r="R25" s="10" t="s">
        <v>10</v>
      </c>
      <c r="S25" s="10" t="s">
        <v>9</v>
      </c>
      <c r="T25" s="10"/>
      <c r="U25" s="10" t="s">
        <v>8</v>
      </c>
      <c r="V25" s="9" t="s">
        <v>7</v>
      </c>
    </row>
    <row r="26" spans="1:22" hidden="1" x14ac:dyDescent="0.15">
      <c r="A26" s="31" t="s">
        <v>6</v>
      </c>
      <c r="B26" s="8" t="s">
        <v>1</v>
      </c>
      <c r="C26" s="7">
        <v>650</v>
      </c>
      <c r="D26" s="7">
        <v>509</v>
      </c>
      <c r="E26" s="7">
        <v>9</v>
      </c>
      <c r="F26" s="7">
        <v>7</v>
      </c>
      <c r="G26" s="7">
        <v>0</v>
      </c>
      <c r="H26" s="7">
        <v>0</v>
      </c>
      <c r="I26" s="7">
        <v>0</v>
      </c>
      <c r="J26" s="7">
        <v>6</v>
      </c>
      <c r="K26" s="7">
        <v>0</v>
      </c>
      <c r="L26" s="7">
        <v>0</v>
      </c>
      <c r="M26" s="7">
        <v>0</v>
      </c>
      <c r="N26" s="7">
        <v>0</v>
      </c>
      <c r="O26" s="7">
        <v>1</v>
      </c>
      <c r="P26" s="7">
        <v>0</v>
      </c>
      <c r="Q26" s="7">
        <v>0</v>
      </c>
      <c r="R26" s="7">
        <v>0</v>
      </c>
      <c r="S26" s="7">
        <v>0</v>
      </c>
      <c r="T26" s="7"/>
      <c r="U26" s="7">
        <v>0</v>
      </c>
      <c r="V26" s="6">
        <v>0</v>
      </c>
    </row>
    <row r="27" spans="1:22" hidden="1" x14ac:dyDescent="0.15">
      <c r="A27" s="31"/>
      <c r="B27" s="8" t="s">
        <v>4</v>
      </c>
      <c r="C27" s="7">
        <v>86</v>
      </c>
      <c r="D27" s="7"/>
      <c r="E27" s="7">
        <v>0</v>
      </c>
      <c r="F27" s="7">
        <v>2</v>
      </c>
      <c r="G27" s="7">
        <v>1</v>
      </c>
      <c r="H27" s="7">
        <v>0</v>
      </c>
      <c r="I27" s="7">
        <v>0</v>
      </c>
      <c r="J27" s="7">
        <v>2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1</v>
      </c>
      <c r="T27" s="7"/>
      <c r="U27" s="7">
        <v>0</v>
      </c>
      <c r="V27" s="6">
        <v>0</v>
      </c>
    </row>
    <row r="28" spans="1:22" hidden="1" x14ac:dyDescent="0.15">
      <c r="A28" s="31"/>
      <c r="B28" s="8" t="s">
        <v>3</v>
      </c>
      <c r="C28" s="7">
        <v>54</v>
      </c>
      <c r="D28" s="7"/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/>
      <c r="U28" s="7">
        <v>0</v>
      </c>
      <c r="V28" s="6">
        <v>0</v>
      </c>
    </row>
    <row r="29" spans="1:22" hidden="1" x14ac:dyDescent="0.15">
      <c r="A29" s="31"/>
      <c r="B29" s="8" t="s">
        <v>2</v>
      </c>
      <c r="C29" s="7">
        <v>67</v>
      </c>
      <c r="D29" s="7"/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/>
      <c r="U29" s="7">
        <v>0</v>
      </c>
      <c r="V29" s="6">
        <v>0</v>
      </c>
    </row>
    <row r="30" spans="1:22" hidden="1" x14ac:dyDescent="0.15">
      <c r="A30" s="31">
        <v>14</v>
      </c>
      <c r="B30" s="8" t="s">
        <v>1</v>
      </c>
      <c r="C30" s="7">
        <v>679</v>
      </c>
      <c r="D30" s="7" t="s">
        <v>5</v>
      </c>
      <c r="E30" s="7">
        <v>13</v>
      </c>
      <c r="F30" s="7">
        <v>5</v>
      </c>
      <c r="G30" s="7">
        <v>0</v>
      </c>
      <c r="H30" s="7">
        <v>0</v>
      </c>
      <c r="I30" s="7">
        <v>0</v>
      </c>
      <c r="J30" s="7">
        <v>4</v>
      </c>
      <c r="K30" s="7">
        <v>0</v>
      </c>
      <c r="L30" s="7">
        <v>1</v>
      </c>
      <c r="M30" s="7">
        <v>1</v>
      </c>
      <c r="N30" s="7">
        <v>1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/>
      <c r="U30" s="7">
        <v>0</v>
      </c>
      <c r="V30" s="6">
        <v>0</v>
      </c>
    </row>
    <row r="31" spans="1:22" hidden="1" x14ac:dyDescent="0.15">
      <c r="A31" s="31"/>
      <c r="B31" s="8" t="s">
        <v>4</v>
      </c>
      <c r="C31" s="7">
        <v>95</v>
      </c>
      <c r="D31" s="7"/>
      <c r="E31" s="7">
        <v>0</v>
      </c>
      <c r="F31" s="7">
        <v>4</v>
      </c>
      <c r="G31" s="7">
        <v>0</v>
      </c>
      <c r="H31" s="7">
        <v>0</v>
      </c>
      <c r="I31" s="7">
        <v>0</v>
      </c>
      <c r="J31" s="7">
        <v>4</v>
      </c>
      <c r="K31" s="7">
        <v>0</v>
      </c>
      <c r="L31" s="7">
        <v>0</v>
      </c>
      <c r="M31" s="7">
        <v>0</v>
      </c>
      <c r="N31" s="7">
        <v>0</v>
      </c>
      <c r="O31" s="7">
        <v>2</v>
      </c>
      <c r="P31" s="7">
        <v>0</v>
      </c>
      <c r="Q31" s="7">
        <v>0</v>
      </c>
      <c r="R31" s="7">
        <v>0</v>
      </c>
      <c r="S31" s="7">
        <v>0</v>
      </c>
      <c r="T31" s="7"/>
      <c r="U31" s="7">
        <v>0</v>
      </c>
      <c r="V31" s="6">
        <v>0</v>
      </c>
    </row>
    <row r="32" spans="1:22" hidden="1" x14ac:dyDescent="0.15">
      <c r="A32" s="31"/>
      <c r="B32" s="8" t="s">
        <v>3</v>
      </c>
      <c r="C32" s="7">
        <v>51</v>
      </c>
      <c r="D32" s="7"/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/>
      <c r="U32" s="7">
        <v>0</v>
      </c>
      <c r="V32" s="6">
        <v>0</v>
      </c>
    </row>
    <row r="33" spans="1:22" hidden="1" x14ac:dyDescent="0.15">
      <c r="A33" s="31"/>
      <c r="B33" s="8" t="s">
        <v>2</v>
      </c>
      <c r="C33" s="7">
        <v>72</v>
      </c>
      <c r="D33" s="7"/>
      <c r="E33" s="7">
        <v>0</v>
      </c>
      <c r="F33" s="7">
        <v>4</v>
      </c>
      <c r="G33" s="7">
        <v>0</v>
      </c>
      <c r="H33" s="7">
        <v>0</v>
      </c>
      <c r="I33" s="7">
        <v>0</v>
      </c>
      <c r="J33" s="7">
        <v>2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/>
      <c r="U33" s="7">
        <v>0</v>
      </c>
      <c r="V33" s="6">
        <v>0</v>
      </c>
    </row>
    <row r="34" spans="1:22" hidden="1" x14ac:dyDescent="0.15">
      <c r="A34" s="31">
        <v>15</v>
      </c>
      <c r="B34" s="8" t="s">
        <v>1</v>
      </c>
      <c r="C34" s="7">
        <v>661</v>
      </c>
      <c r="D34" s="7" t="s">
        <v>5</v>
      </c>
      <c r="E34" s="7">
        <v>4</v>
      </c>
      <c r="F34" s="7">
        <v>7</v>
      </c>
      <c r="G34" s="7">
        <v>1</v>
      </c>
      <c r="H34" s="7">
        <v>0</v>
      </c>
      <c r="I34" s="7">
        <v>0</v>
      </c>
      <c r="J34" s="7">
        <v>4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/>
      <c r="U34" s="7">
        <v>0</v>
      </c>
      <c r="V34" s="6">
        <v>0</v>
      </c>
    </row>
    <row r="35" spans="1:22" hidden="1" x14ac:dyDescent="0.15">
      <c r="A35" s="31"/>
      <c r="B35" s="8" t="s">
        <v>4</v>
      </c>
      <c r="C35" s="7">
        <v>102</v>
      </c>
      <c r="D35" s="7"/>
      <c r="E35" s="7">
        <v>0</v>
      </c>
      <c r="F35" s="7">
        <v>4</v>
      </c>
      <c r="G35" s="7">
        <v>1</v>
      </c>
      <c r="H35" s="7">
        <v>0</v>
      </c>
      <c r="I35" s="7">
        <v>0</v>
      </c>
      <c r="J35" s="7">
        <v>2</v>
      </c>
      <c r="K35" s="7">
        <v>0</v>
      </c>
      <c r="L35" s="7">
        <v>2</v>
      </c>
      <c r="M35" s="7">
        <v>2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/>
      <c r="U35" s="7">
        <v>0</v>
      </c>
      <c r="V35" s="6">
        <v>0</v>
      </c>
    </row>
    <row r="36" spans="1:22" hidden="1" x14ac:dyDescent="0.15">
      <c r="A36" s="31"/>
      <c r="B36" s="8" t="s">
        <v>3</v>
      </c>
      <c r="C36" s="7">
        <v>47</v>
      </c>
      <c r="D36" s="7"/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/>
      <c r="U36" s="7">
        <v>0</v>
      </c>
      <c r="V36" s="6">
        <v>0</v>
      </c>
    </row>
    <row r="37" spans="1:22" hidden="1" x14ac:dyDescent="0.15">
      <c r="A37" s="31"/>
      <c r="B37" s="8" t="s">
        <v>2</v>
      </c>
      <c r="C37" s="7">
        <v>77</v>
      </c>
      <c r="D37" s="7"/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/>
      <c r="U37" s="7">
        <v>0</v>
      </c>
      <c r="V37" s="6">
        <v>0</v>
      </c>
    </row>
    <row r="38" spans="1:22" hidden="1" x14ac:dyDescent="0.15">
      <c r="A38" s="31">
        <v>16</v>
      </c>
      <c r="B38" s="8" t="s">
        <v>1</v>
      </c>
      <c r="C38" s="7">
        <v>618</v>
      </c>
      <c r="D38" s="7"/>
      <c r="E38" s="7">
        <v>2</v>
      </c>
      <c r="F38" s="7">
        <v>6</v>
      </c>
      <c r="G38" s="7">
        <v>1</v>
      </c>
      <c r="H38" s="7">
        <v>0</v>
      </c>
      <c r="I38" s="7">
        <v>0</v>
      </c>
      <c r="J38" s="7">
        <v>5</v>
      </c>
      <c r="K38" s="7">
        <v>0</v>
      </c>
      <c r="L38" s="7">
        <v>3</v>
      </c>
      <c r="M38" s="7">
        <v>3</v>
      </c>
      <c r="N38" s="7">
        <v>1</v>
      </c>
      <c r="O38" s="7">
        <v>3</v>
      </c>
      <c r="P38" s="7">
        <v>0</v>
      </c>
      <c r="Q38" s="7">
        <v>0</v>
      </c>
      <c r="R38" s="7">
        <v>0</v>
      </c>
      <c r="S38" s="7">
        <v>0</v>
      </c>
      <c r="T38" s="7"/>
      <c r="U38" s="7">
        <v>0</v>
      </c>
      <c r="V38" s="6">
        <v>0</v>
      </c>
    </row>
    <row r="39" spans="1:22" hidden="1" x14ac:dyDescent="0.15">
      <c r="A39" s="31"/>
      <c r="B39" s="8" t="s">
        <v>4</v>
      </c>
      <c r="C39" s="7">
        <v>110</v>
      </c>
      <c r="D39" s="7"/>
      <c r="E39" s="7">
        <v>0</v>
      </c>
      <c r="F39" s="7">
        <v>4</v>
      </c>
      <c r="G39" s="7">
        <v>0</v>
      </c>
      <c r="H39" s="7">
        <v>0</v>
      </c>
      <c r="I39" s="7">
        <v>0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/>
      <c r="U39" s="7">
        <v>0</v>
      </c>
      <c r="V39" s="6">
        <v>0</v>
      </c>
    </row>
    <row r="40" spans="1:22" hidden="1" x14ac:dyDescent="0.15">
      <c r="A40" s="31"/>
      <c r="B40" s="8" t="s">
        <v>3</v>
      </c>
      <c r="C40" s="7">
        <v>55</v>
      </c>
      <c r="D40" s="7"/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1</v>
      </c>
      <c r="P40" s="7">
        <v>0</v>
      </c>
      <c r="Q40" s="7">
        <v>0</v>
      </c>
      <c r="R40" s="7">
        <v>0</v>
      </c>
      <c r="S40" s="7">
        <v>0</v>
      </c>
      <c r="T40" s="7"/>
      <c r="U40" s="7">
        <v>0</v>
      </c>
      <c r="V40" s="6">
        <v>0</v>
      </c>
    </row>
    <row r="41" spans="1:22" hidden="1" x14ac:dyDescent="0.15">
      <c r="A41" s="31"/>
      <c r="B41" s="8" t="s">
        <v>2</v>
      </c>
      <c r="C41" s="7">
        <v>78</v>
      </c>
      <c r="D41" s="7"/>
      <c r="E41" s="7">
        <v>0</v>
      </c>
      <c r="F41" s="7">
        <v>1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/>
      <c r="U41" s="7">
        <v>0</v>
      </c>
      <c r="V41" s="6">
        <v>0</v>
      </c>
    </row>
    <row r="42" spans="1:22" ht="54.75" hidden="1" customHeight="1" thickBot="1" x14ac:dyDescent="0.2">
      <c r="A42" s="5">
        <v>17</v>
      </c>
      <c r="B42" s="4" t="s">
        <v>1</v>
      </c>
      <c r="C42" s="3">
        <v>943</v>
      </c>
      <c r="D42" s="3"/>
      <c r="E42" s="3">
        <v>0</v>
      </c>
      <c r="F42" s="3">
        <v>18</v>
      </c>
      <c r="G42" s="3">
        <v>4</v>
      </c>
      <c r="H42" s="3">
        <v>0</v>
      </c>
      <c r="I42" s="3">
        <v>0</v>
      </c>
      <c r="J42" s="3">
        <v>11</v>
      </c>
      <c r="K42" s="3">
        <v>0</v>
      </c>
      <c r="L42" s="3">
        <v>0</v>
      </c>
      <c r="M42" s="3">
        <v>0</v>
      </c>
      <c r="N42" s="3">
        <v>1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/>
      <c r="U42" s="3">
        <v>1</v>
      </c>
      <c r="V42" s="2">
        <v>0</v>
      </c>
    </row>
    <row r="43" spans="1:22" hidden="1" x14ac:dyDescent="0.15">
      <c r="B43" s="1" t="s">
        <v>0</v>
      </c>
    </row>
  </sheetData>
  <mergeCells count="16">
    <mergeCell ref="A2:A3"/>
    <mergeCell ref="B2:B3"/>
    <mergeCell ref="D2:D3"/>
    <mergeCell ref="Q2:S2"/>
    <mergeCell ref="C2:C3"/>
    <mergeCell ref="I24:N24"/>
    <mergeCell ref="R24:U24"/>
    <mergeCell ref="D24:D25"/>
    <mergeCell ref="E24:E25"/>
    <mergeCell ref="C24:C25"/>
    <mergeCell ref="A38:A41"/>
    <mergeCell ref="B24:B25"/>
    <mergeCell ref="A26:A29"/>
    <mergeCell ref="A30:A33"/>
    <mergeCell ref="A24:A25"/>
    <mergeCell ref="A34:A37"/>
  </mergeCells>
  <phoneticPr fontId="3"/>
  <pageMargins left="1.3779527559055118" right="0.78740157480314965" top="0.98425196850393704" bottom="0.98425196850393704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19-13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佐久市役所</dc:creator>
  <cp:lastPrinted>2018-12-20T05:38:23Z</cp:lastPrinted>
  <dcterms:created xsi:type="dcterms:W3CDTF">2011-07-04T05:10:29Z</dcterms:created>
  <dcterms:modified xsi:type="dcterms:W3CDTF">2023-03-02T05:39:38Z</dcterms:modified>
</cp:coreProperties>
</file>