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9A619B65-7040-44D7-8E2D-8E1A557C762F}" xr6:coauthVersionLast="36" xr6:coauthVersionMax="36" xr10:uidLastSave="{00000000-0000-0000-0000-000000000000}"/>
  <bookViews>
    <workbookView xWindow="0" yWindow="0" windowWidth="19980" windowHeight="9180" tabRatio="807"/>
  </bookViews>
  <sheets>
    <sheet name="20-19" sheetId="31" r:id="rId1"/>
  </sheets>
  <definedNames>
    <definedName name="_xlnm.Print_Area" localSheetId="0">'20-19'!$A$1:$AB$23</definedName>
  </definedNames>
  <calcPr calcId="191029"/>
</workbook>
</file>

<file path=xl/calcChain.xml><?xml version="1.0" encoding="utf-8"?>
<calcChain xmlns="http://schemas.openxmlformats.org/spreadsheetml/2006/main">
  <c r="U10" i="31" l="1"/>
  <c r="V10" i="31"/>
  <c r="E6" i="31"/>
  <c r="C6" i="31"/>
  <c r="AB9" i="31"/>
  <c r="AA9" i="31"/>
  <c r="AB8" i="31"/>
  <c r="AA8" i="31"/>
  <c r="Z8" i="31" s="1"/>
  <c r="AB7" i="31"/>
  <c r="AA7" i="31"/>
  <c r="Z7" i="31" s="1"/>
  <c r="AB6" i="31"/>
  <c r="AA6" i="31"/>
  <c r="Z6" i="31" s="1"/>
  <c r="Y9" i="31"/>
  <c r="X9" i="31"/>
  <c r="W9" i="31"/>
  <c r="Y8" i="31"/>
  <c r="X8" i="31"/>
  <c r="W8" i="31"/>
  <c r="Y7" i="31"/>
  <c r="X7" i="31"/>
  <c r="W7" i="31"/>
  <c r="Y6" i="31"/>
  <c r="X6" i="31"/>
  <c r="U6" i="31"/>
  <c r="V6" i="31"/>
  <c r="U7" i="31"/>
  <c r="V7" i="31"/>
  <c r="U8" i="31"/>
  <c r="V8" i="31"/>
  <c r="U9" i="31"/>
  <c r="V9" i="31"/>
  <c r="K6" i="31"/>
  <c r="L6" i="31"/>
  <c r="O6" i="31"/>
  <c r="P6" i="31"/>
  <c r="S6" i="31"/>
  <c r="K7" i="31"/>
  <c r="L7" i="31"/>
  <c r="O7" i="31"/>
  <c r="P7" i="31"/>
  <c r="S7" i="31"/>
  <c r="K8" i="31"/>
  <c r="L8" i="31"/>
  <c r="O8" i="31"/>
  <c r="P8" i="31"/>
  <c r="S8" i="31"/>
  <c r="K9" i="31"/>
  <c r="L9" i="31"/>
  <c r="O9" i="31"/>
  <c r="P9" i="31"/>
  <c r="S9" i="31"/>
  <c r="H39" i="31"/>
  <c r="G39" i="31"/>
  <c r="F39" i="31"/>
  <c r="H36" i="31"/>
  <c r="H37" i="31"/>
  <c r="H9" i="31"/>
  <c r="G36" i="31"/>
  <c r="G9" i="31" s="1"/>
  <c r="F9" i="31" s="1"/>
  <c r="G37" i="31"/>
  <c r="F37" i="31" s="1"/>
  <c r="H34" i="31"/>
  <c r="H8" i="31" s="1"/>
  <c r="F8" i="31" s="1"/>
  <c r="H35" i="31"/>
  <c r="G34" i="31"/>
  <c r="G35" i="31"/>
  <c r="F35" i="31" s="1"/>
  <c r="H32" i="31"/>
  <c r="H7" i="31" s="1"/>
  <c r="F7" i="31" s="1"/>
  <c r="H33" i="31"/>
  <c r="G32" i="31"/>
  <c r="F32" i="31" s="1"/>
  <c r="G33" i="31"/>
  <c r="F33" i="31"/>
  <c r="H30" i="31"/>
  <c r="H31" i="31"/>
  <c r="H6" i="31"/>
  <c r="G30" i="31"/>
  <c r="F30" i="31"/>
  <c r="G31" i="31"/>
  <c r="F31" i="31" s="1"/>
  <c r="E7" i="31"/>
  <c r="C7" i="31"/>
  <c r="E8" i="31"/>
  <c r="C8" i="31"/>
  <c r="E9" i="31"/>
  <c r="C9" i="31"/>
  <c r="Z10" i="31"/>
  <c r="W10" i="31"/>
  <c r="W6" i="31"/>
  <c r="Z37" i="31"/>
  <c r="W37" i="31"/>
  <c r="C37" i="31"/>
  <c r="Z36" i="31"/>
  <c r="W36" i="31"/>
  <c r="C36" i="31"/>
  <c r="Z30" i="31"/>
  <c r="Z31" i="31"/>
  <c r="Z32" i="31"/>
  <c r="Z33" i="31"/>
  <c r="Z34" i="31"/>
  <c r="Z35" i="31"/>
  <c r="Z39" i="31"/>
  <c r="W30" i="31"/>
  <c r="W31" i="31"/>
  <c r="W32" i="31"/>
  <c r="W33" i="31"/>
  <c r="W34" i="31"/>
  <c r="W35" i="31"/>
  <c r="W39" i="31"/>
  <c r="C30" i="31"/>
  <c r="C31" i="31"/>
  <c r="C32" i="31"/>
  <c r="C33" i="31"/>
  <c r="C34" i="31"/>
  <c r="C35" i="31"/>
  <c r="C39" i="31"/>
  <c r="Z9" i="31"/>
  <c r="G7" i="31"/>
  <c r="G6" i="31"/>
  <c r="F6" i="31"/>
  <c r="G8" i="31"/>
  <c r="F36" i="31" l="1"/>
  <c r="F34" i="31"/>
</calcChain>
</file>

<file path=xl/sharedStrings.xml><?xml version="1.0" encoding="utf-8"?>
<sst xmlns="http://schemas.openxmlformats.org/spreadsheetml/2006/main" count="307" uniqueCount="27">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</sst>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 shrinkToFit="1"/>
    </xf>
    <xf numFmtId="38" fontId="5" fillId="0" borderId="0" xfId="2" applyNumberFormat="1" applyFont="1" applyAlignment="1">
      <alignment horizontal="center" vertical="center" shrinkToFit="1"/>
    </xf>
    <xf numFmtId="38" fontId="5" fillId="0" borderId="0" xfId="1" applyNumberFormat="1" applyFont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5" fillId="0" borderId="0" xfId="2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長野県SY2学校調査（専修学校）001_200911301526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P1" sqref="P1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8" width="7.625" style="2" customWidth="1"/>
    <col min="19" max="19" width="7.625" style="2" hidden="1" customWidth="1"/>
    <col min="20" max="20" width="6.625" style="2" hidden="1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23</v>
      </c>
      <c r="AB1" s="3" t="s">
        <v>1</v>
      </c>
    </row>
    <row r="2" spans="1:32">
      <c r="A2" s="31" t="s">
        <v>15</v>
      </c>
      <c r="B2" s="27"/>
      <c r="C2" s="27" t="s">
        <v>6</v>
      </c>
      <c r="D2" s="27"/>
      <c r="E2" s="27"/>
      <c r="F2" s="14"/>
      <c r="G2" s="15"/>
      <c r="H2" s="15"/>
      <c r="I2" s="15"/>
      <c r="J2" s="15"/>
      <c r="K2" s="15"/>
      <c r="L2" s="15"/>
      <c r="M2" s="44" t="s">
        <v>14</v>
      </c>
      <c r="N2" s="44"/>
      <c r="O2" s="15"/>
      <c r="P2" s="15"/>
      <c r="Q2" s="15"/>
      <c r="R2" s="15"/>
      <c r="S2" s="15"/>
      <c r="T2" s="4"/>
      <c r="U2" s="27" t="s">
        <v>22</v>
      </c>
      <c r="V2" s="27"/>
      <c r="W2" s="27" t="s">
        <v>13</v>
      </c>
      <c r="X2" s="27"/>
      <c r="Y2" s="27"/>
      <c r="Z2" s="27" t="s">
        <v>9</v>
      </c>
      <c r="AA2" s="27"/>
      <c r="AB2" s="28"/>
      <c r="AC2" s="8"/>
      <c r="AD2" s="8"/>
      <c r="AE2" s="8"/>
      <c r="AF2" s="8"/>
    </row>
    <row r="3" spans="1:32">
      <c r="A3" s="32"/>
      <c r="B3" s="30"/>
      <c r="C3" s="25" t="s">
        <v>11</v>
      </c>
      <c r="D3" s="25" t="s">
        <v>16</v>
      </c>
      <c r="E3" s="25" t="s">
        <v>17</v>
      </c>
      <c r="F3" s="25" t="s">
        <v>5</v>
      </c>
      <c r="G3" s="25"/>
      <c r="H3" s="25"/>
      <c r="I3" s="25"/>
      <c r="J3" s="25"/>
      <c r="K3" s="25"/>
      <c r="L3" s="25"/>
      <c r="M3" s="25" t="s">
        <v>18</v>
      </c>
      <c r="N3" s="25"/>
      <c r="O3" s="29" t="s">
        <v>19</v>
      </c>
      <c r="P3" s="25"/>
      <c r="Q3" s="25" t="s">
        <v>20</v>
      </c>
      <c r="R3" s="25"/>
      <c r="S3" s="25" t="s">
        <v>21</v>
      </c>
      <c r="T3" s="25" t="s">
        <v>12</v>
      </c>
      <c r="U3" s="25" t="s">
        <v>7</v>
      </c>
      <c r="V3" s="25" t="s">
        <v>8</v>
      </c>
      <c r="W3" s="25" t="s">
        <v>11</v>
      </c>
      <c r="X3" s="25" t="s">
        <v>7</v>
      </c>
      <c r="Y3" s="25" t="s">
        <v>8</v>
      </c>
      <c r="Z3" s="25" t="s">
        <v>11</v>
      </c>
      <c r="AA3" s="25" t="s">
        <v>7</v>
      </c>
      <c r="AB3" s="26" t="s">
        <v>8</v>
      </c>
      <c r="AC3" s="8"/>
      <c r="AD3" s="8"/>
      <c r="AE3" s="8"/>
      <c r="AF3" s="8"/>
    </row>
    <row r="4" spans="1:32">
      <c r="A4" s="32"/>
      <c r="B4" s="25"/>
      <c r="C4" s="25"/>
      <c r="D4" s="25"/>
      <c r="E4" s="25"/>
      <c r="F4" s="25" t="s">
        <v>11</v>
      </c>
      <c r="G4" s="25" t="s">
        <v>7</v>
      </c>
      <c r="H4" s="25" t="s">
        <v>8</v>
      </c>
      <c r="I4" s="25" t="s">
        <v>16</v>
      </c>
      <c r="J4" s="25"/>
      <c r="K4" s="25" t="s">
        <v>17</v>
      </c>
      <c r="L4" s="25"/>
      <c r="M4" s="25" t="s">
        <v>7</v>
      </c>
      <c r="N4" s="25" t="s">
        <v>8</v>
      </c>
      <c r="O4" s="29" t="s">
        <v>7</v>
      </c>
      <c r="P4" s="25" t="s">
        <v>8</v>
      </c>
      <c r="Q4" s="25" t="s">
        <v>7</v>
      </c>
      <c r="R4" s="25" t="s">
        <v>8</v>
      </c>
      <c r="S4" s="25"/>
      <c r="T4" s="25"/>
      <c r="U4" s="25"/>
      <c r="V4" s="25"/>
      <c r="W4" s="25"/>
      <c r="X4" s="25"/>
      <c r="Y4" s="25"/>
      <c r="Z4" s="25"/>
      <c r="AA4" s="25"/>
      <c r="AB4" s="26"/>
      <c r="AC4" s="8"/>
      <c r="AD4" s="8"/>
      <c r="AE4" s="8"/>
      <c r="AF4" s="8"/>
    </row>
    <row r="5" spans="1:32">
      <c r="A5" s="33"/>
      <c r="B5" s="25"/>
      <c r="C5" s="25"/>
      <c r="D5" s="25"/>
      <c r="E5" s="25"/>
      <c r="F5" s="25"/>
      <c r="G5" s="25"/>
      <c r="H5" s="25"/>
      <c r="I5" s="5" t="s">
        <v>7</v>
      </c>
      <c r="J5" s="5" t="s">
        <v>8</v>
      </c>
      <c r="K5" s="5" t="s">
        <v>7</v>
      </c>
      <c r="L5" s="5" t="s">
        <v>8</v>
      </c>
      <c r="M5" s="25"/>
      <c r="N5" s="25"/>
      <c r="O5" s="29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  <c r="AC5" s="8"/>
      <c r="AD5" s="8"/>
      <c r="AE5" s="8"/>
      <c r="AF5" s="8"/>
    </row>
    <row r="6" spans="1:32" ht="19.5" customHeight="1">
      <c r="A6" s="7" t="s">
        <v>25</v>
      </c>
      <c r="B6" s="11" t="s">
        <v>3</v>
      </c>
      <c r="C6" s="16">
        <f>SUM(D6:E6)</f>
        <v>3</v>
      </c>
      <c r="D6" s="16" t="s">
        <v>24</v>
      </c>
      <c r="E6" s="16">
        <f>SUM(E30:E31)</f>
        <v>3</v>
      </c>
      <c r="F6" s="16">
        <f>SUM(G6:H6)</f>
        <v>482</v>
      </c>
      <c r="G6" s="16">
        <f>SUM(G30:G31)</f>
        <v>129</v>
      </c>
      <c r="H6" s="16">
        <f>SUM(H30:H31)</f>
        <v>353</v>
      </c>
      <c r="I6" s="16" t="s">
        <v>24</v>
      </c>
      <c r="J6" s="16" t="s">
        <v>24</v>
      </c>
      <c r="K6" s="16">
        <f>SUM(K30:K31)</f>
        <v>129</v>
      </c>
      <c r="L6" s="16">
        <f>SUM(L30:L31)</f>
        <v>353</v>
      </c>
      <c r="M6" s="16" t="s">
        <v>24</v>
      </c>
      <c r="N6" s="16" t="s">
        <v>24</v>
      </c>
      <c r="O6" s="16">
        <f>SUM(O30:O31)</f>
        <v>129</v>
      </c>
      <c r="P6" s="16">
        <f>SUM(P30:P31)</f>
        <v>353</v>
      </c>
      <c r="Q6" s="16" t="s">
        <v>24</v>
      </c>
      <c r="R6" s="16" t="s">
        <v>24</v>
      </c>
      <c r="S6" s="16">
        <f>SUM(S30:S31)</f>
        <v>482</v>
      </c>
      <c r="T6" s="16" t="s">
        <v>24</v>
      </c>
      <c r="U6" s="16">
        <f>SUM(U30:U31)</f>
        <v>28</v>
      </c>
      <c r="V6" s="16">
        <f>SUM(V30:V31)</f>
        <v>12</v>
      </c>
      <c r="W6" s="16">
        <f>SUM(X6:Y6)</f>
        <v>33</v>
      </c>
      <c r="X6" s="16">
        <f>SUM(X30:X31)</f>
        <v>9</v>
      </c>
      <c r="Y6" s="16">
        <f>SUM(Y30:Y31)</f>
        <v>24</v>
      </c>
      <c r="Z6" s="16">
        <f>SUM(AA6:AB6)</f>
        <v>11</v>
      </c>
      <c r="AA6" s="16">
        <f>SUM(AA30:AA31)</f>
        <v>6</v>
      </c>
      <c r="AB6" s="16">
        <f>SUM(AB30:AB31)</f>
        <v>5</v>
      </c>
      <c r="AC6" s="8"/>
      <c r="AD6" s="8"/>
      <c r="AE6" s="8"/>
      <c r="AF6" s="8"/>
    </row>
    <row r="7" spans="1:32" ht="19.5" customHeight="1">
      <c r="A7" s="7">
        <v>14</v>
      </c>
      <c r="B7" s="11" t="s">
        <v>3</v>
      </c>
      <c r="C7" s="16">
        <f>SUM(D7:E7)</f>
        <v>3</v>
      </c>
      <c r="D7" s="16" t="s">
        <v>24</v>
      </c>
      <c r="E7" s="16">
        <f>SUM(E32:E33)</f>
        <v>3</v>
      </c>
      <c r="F7" s="16">
        <f>SUM(G7:H7)</f>
        <v>466</v>
      </c>
      <c r="G7" s="16">
        <f>SUM(G32:G33)</f>
        <v>130</v>
      </c>
      <c r="H7" s="16">
        <f>SUM(H32:H33)</f>
        <v>336</v>
      </c>
      <c r="I7" s="16" t="s">
        <v>24</v>
      </c>
      <c r="J7" s="16" t="s">
        <v>24</v>
      </c>
      <c r="K7" s="16">
        <f>SUM(K32:K33)</f>
        <v>130</v>
      </c>
      <c r="L7" s="16">
        <f>SUM(L32:L33)</f>
        <v>336</v>
      </c>
      <c r="M7" s="16" t="s">
        <v>24</v>
      </c>
      <c r="N7" s="16" t="s">
        <v>24</v>
      </c>
      <c r="O7" s="16">
        <f>SUM(O32:O33)</f>
        <v>130</v>
      </c>
      <c r="P7" s="16">
        <f>SUM(P32:P33)</f>
        <v>336</v>
      </c>
      <c r="Q7" s="16" t="s">
        <v>24</v>
      </c>
      <c r="R7" s="16" t="s">
        <v>24</v>
      </c>
      <c r="S7" s="16">
        <f>SUM(S32:S33)</f>
        <v>466</v>
      </c>
      <c r="T7" s="16" t="s">
        <v>24</v>
      </c>
      <c r="U7" s="16">
        <f>SUM(U32:U33)</f>
        <v>53</v>
      </c>
      <c r="V7" s="16">
        <f>SUM(V32:V33)</f>
        <v>24</v>
      </c>
      <c r="W7" s="16">
        <f>SUM(X7:Y7)</f>
        <v>31</v>
      </c>
      <c r="X7" s="16">
        <f>SUM(X32:X33)</f>
        <v>8</v>
      </c>
      <c r="Y7" s="16">
        <f>SUM(Y32:Y33)</f>
        <v>23</v>
      </c>
      <c r="Z7" s="16">
        <f>SUM(AA7:AB7)</f>
        <v>11</v>
      </c>
      <c r="AA7" s="16">
        <f>SUM(AA32:AA33)</f>
        <v>6</v>
      </c>
      <c r="AB7" s="16">
        <f>SUM(AB32:AB33)</f>
        <v>5</v>
      </c>
      <c r="AC7" s="8"/>
      <c r="AD7" s="8"/>
      <c r="AE7" s="8"/>
      <c r="AF7" s="8"/>
    </row>
    <row r="8" spans="1:32" ht="19.5" customHeight="1">
      <c r="A8" s="7">
        <v>15</v>
      </c>
      <c r="B8" s="11" t="s">
        <v>3</v>
      </c>
      <c r="C8" s="16">
        <f>SUM(D8:E8)</f>
        <v>3</v>
      </c>
      <c r="D8" s="16" t="s">
        <v>24</v>
      </c>
      <c r="E8" s="16">
        <f>SUM(E34:E35)</f>
        <v>3</v>
      </c>
      <c r="F8" s="16">
        <f>SUM(G8:H8)</f>
        <v>415</v>
      </c>
      <c r="G8" s="16">
        <f>SUM(G34:G35)</f>
        <v>79</v>
      </c>
      <c r="H8" s="16">
        <f>SUM(H34:H35)</f>
        <v>336</v>
      </c>
      <c r="I8" s="16" t="s">
        <v>24</v>
      </c>
      <c r="J8" s="16" t="s">
        <v>24</v>
      </c>
      <c r="K8" s="16">
        <f>SUM(K34:K35)</f>
        <v>79</v>
      </c>
      <c r="L8" s="16">
        <f>SUM(L34:L35)</f>
        <v>336</v>
      </c>
      <c r="M8" s="16" t="s">
        <v>24</v>
      </c>
      <c r="N8" s="16" t="s">
        <v>24</v>
      </c>
      <c r="O8" s="16">
        <f>SUM(O34:O35)</f>
        <v>79</v>
      </c>
      <c r="P8" s="16">
        <f>SUM(P34:P35)</f>
        <v>336</v>
      </c>
      <c r="Q8" s="16" t="s">
        <v>24</v>
      </c>
      <c r="R8" s="16" t="s">
        <v>24</v>
      </c>
      <c r="S8" s="16">
        <f>SUM(S34:S35)</f>
        <v>415</v>
      </c>
      <c r="T8" s="16" t="s">
        <v>24</v>
      </c>
      <c r="U8" s="16">
        <f>SUM(U34:U35)</f>
        <v>59</v>
      </c>
      <c r="V8" s="16">
        <f>SUM(V34:V35)</f>
        <v>15</v>
      </c>
      <c r="W8" s="16">
        <f>SUM(X8:Y8)</f>
        <v>32</v>
      </c>
      <c r="X8" s="16">
        <f>SUM(X34:X35)</f>
        <v>6</v>
      </c>
      <c r="Y8" s="16">
        <f>SUM(Y34:Y35)</f>
        <v>26</v>
      </c>
      <c r="Z8" s="16">
        <f>SUM(AA8:AB8)</f>
        <v>12</v>
      </c>
      <c r="AA8" s="16">
        <f>SUM(AA34:AA35)</f>
        <v>6</v>
      </c>
      <c r="AB8" s="16">
        <f>SUM(AB34:AB35)</f>
        <v>6</v>
      </c>
      <c r="AC8" s="8"/>
      <c r="AD8" s="8"/>
      <c r="AE8" s="8"/>
      <c r="AF8" s="8"/>
    </row>
    <row r="9" spans="1:32" ht="19.5" customHeight="1">
      <c r="A9" s="7">
        <v>16</v>
      </c>
      <c r="B9" s="11" t="s">
        <v>3</v>
      </c>
      <c r="C9" s="16">
        <f>SUM(D9:E9)</f>
        <v>3</v>
      </c>
      <c r="D9" s="16" t="s">
        <v>24</v>
      </c>
      <c r="E9" s="16">
        <f>SUM(E36:E37)</f>
        <v>3</v>
      </c>
      <c r="F9" s="16">
        <f>SUM(G9:H9)</f>
        <v>355</v>
      </c>
      <c r="G9" s="16">
        <f>SUM(G36:G37)</f>
        <v>70</v>
      </c>
      <c r="H9" s="16">
        <f>SUM(H36:H37)</f>
        <v>285</v>
      </c>
      <c r="I9" s="16" t="s">
        <v>24</v>
      </c>
      <c r="J9" s="16" t="s">
        <v>24</v>
      </c>
      <c r="K9" s="16">
        <f>SUM(K36:K37)</f>
        <v>70</v>
      </c>
      <c r="L9" s="16">
        <f>SUM(L36:L37)</f>
        <v>285</v>
      </c>
      <c r="M9" s="16" t="s">
        <v>24</v>
      </c>
      <c r="N9" s="16" t="s">
        <v>24</v>
      </c>
      <c r="O9" s="16">
        <f>SUM(O36:O37)</f>
        <v>70</v>
      </c>
      <c r="P9" s="16">
        <f>SUM(P36:P37)</f>
        <v>285</v>
      </c>
      <c r="Q9" s="16" t="s">
        <v>24</v>
      </c>
      <c r="R9" s="16" t="s">
        <v>24</v>
      </c>
      <c r="S9" s="16">
        <f>SUM(S36:S37)</f>
        <v>355</v>
      </c>
      <c r="T9" s="16" t="s">
        <v>24</v>
      </c>
      <c r="U9" s="16">
        <f>SUM(U36:U37)</f>
        <v>0</v>
      </c>
      <c r="V9" s="16">
        <f>SUM(V36:V37)</f>
        <v>0</v>
      </c>
      <c r="W9" s="16">
        <f>SUM(X9:Y9)</f>
        <v>31</v>
      </c>
      <c r="X9" s="16">
        <f>SUM(X36:X37)</f>
        <v>9</v>
      </c>
      <c r="Y9" s="16">
        <f>SUM(Y36:Y37)</f>
        <v>22</v>
      </c>
      <c r="Z9" s="16">
        <f>SUM(AA9:AB9)</f>
        <v>12</v>
      </c>
      <c r="AA9" s="16">
        <f>SUM(AA36:AA37)</f>
        <v>6</v>
      </c>
      <c r="AB9" s="16">
        <f>SUM(AB36:AB37)</f>
        <v>6</v>
      </c>
      <c r="AC9" s="8"/>
      <c r="AD9" s="8"/>
      <c r="AE9" s="8"/>
      <c r="AF9" s="8"/>
    </row>
    <row r="10" spans="1:32" ht="19.5" customHeight="1">
      <c r="A10" s="7">
        <v>17</v>
      </c>
      <c r="B10" s="11" t="s">
        <v>3</v>
      </c>
      <c r="C10" s="16">
        <v>3</v>
      </c>
      <c r="D10" s="16" t="s">
        <v>24</v>
      </c>
      <c r="E10" s="16">
        <v>3</v>
      </c>
      <c r="F10" s="16">
        <v>314</v>
      </c>
      <c r="G10" s="16">
        <v>67</v>
      </c>
      <c r="H10" s="16">
        <v>247</v>
      </c>
      <c r="I10" s="16" t="s">
        <v>24</v>
      </c>
      <c r="J10" s="16" t="s">
        <v>24</v>
      </c>
      <c r="K10" s="16">
        <v>67</v>
      </c>
      <c r="L10" s="16">
        <v>247</v>
      </c>
      <c r="M10" s="16" t="s">
        <v>24</v>
      </c>
      <c r="N10" s="16" t="s">
        <v>24</v>
      </c>
      <c r="O10" s="16">
        <v>67</v>
      </c>
      <c r="P10" s="16">
        <v>247</v>
      </c>
      <c r="Q10" s="16" t="s">
        <v>24</v>
      </c>
      <c r="R10" s="16" t="s">
        <v>24</v>
      </c>
      <c r="S10" s="16">
        <v>314</v>
      </c>
      <c r="T10" s="16" t="s">
        <v>24</v>
      </c>
      <c r="U10" s="16">
        <f>SUM(U38:U39)</f>
        <v>0</v>
      </c>
      <c r="V10" s="16">
        <f>SUM(V38:V39)</f>
        <v>0</v>
      </c>
      <c r="W10" s="16">
        <f>SUM(X10:Y10)</f>
        <v>31</v>
      </c>
      <c r="X10" s="16">
        <v>9</v>
      </c>
      <c r="Y10" s="16">
        <v>22</v>
      </c>
      <c r="Z10" s="16">
        <f>SUM(AA10:AB10)</f>
        <v>10</v>
      </c>
      <c r="AA10" s="16">
        <v>5</v>
      </c>
      <c r="AB10" s="16">
        <v>5</v>
      </c>
      <c r="AC10" s="8"/>
      <c r="AD10" s="8"/>
      <c r="AE10" s="8"/>
      <c r="AF10" s="8"/>
    </row>
    <row r="11" spans="1:32" ht="19.5" customHeight="1">
      <c r="A11" s="6">
        <v>18</v>
      </c>
      <c r="B11" s="6"/>
      <c r="C11" s="18">
        <v>3</v>
      </c>
      <c r="D11" s="16" t="s">
        <v>26</v>
      </c>
      <c r="E11" s="16">
        <v>3</v>
      </c>
      <c r="F11" s="16">
        <v>306</v>
      </c>
      <c r="G11" s="16">
        <v>69</v>
      </c>
      <c r="H11" s="16">
        <v>237</v>
      </c>
      <c r="I11" s="16" t="s">
        <v>26</v>
      </c>
      <c r="J11" s="16" t="s">
        <v>26</v>
      </c>
      <c r="K11" s="16">
        <v>69</v>
      </c>
      <c r="L11" s="16">
        <v>237</v>
      </c>
      <c r="M11" s="16" t="s">
        <v>26</v>
      </c>
      <c r="N11" s="16" t="s">
        <v>26</v>
      </c>
      <c r="O11" s="16">
        <v>69</v>
      </c>
      <c r="P11" s="16">
        <v>237</v>
      </c>
      <c r="Q11" s="16" t="s">
        <v>26</v>
      </c>
      <c r="R11" s="16" t="s">
        <v>26</v>
      </c>
      <c r="S11" s="16">
        <v>306</v>
      </c>
      <c r="T11" s="16" t="s">
        <v>26</v>
      </c>
      <c r="U11" s="16"/>
      <c r="V11" s="16"/>
      <c r="W11" s="16">
        <v>33</v>
      </c>
      <c r="X11" s="16">
        <v>10</v>
      </c>
      <c r="Y11" s="16">
        <v>23</v>
      </c>
      <c r="Z11" s="16">
        <v>10</v>
      </c>
      <c r="AA11" s="16">
        <v>5</v>
      </c>
      <c r="AB11" s="16">
        <v>5</v>
      </c>
      <c r="AC11" s="8"/>
      <c r="AD11" s="8"/>
      <c r="AE11" s="8"/>
      <c r="AF11" s="8"/>
    </row>
    <row r="12" spans="1:32" ht="19.5" customHeight="1">
      <c r="A12" s="6">
        <v>19</v>
      </c>
      <c r="B12" s="6"/>
      <c r="C12" s="18">
        <v>3</v>
      </c>
      <c r="D12" s="16" t="s">
        <v>26</v>
      </c>
      <c r="E12" s="16">
        <v>3</v>
      </c>
      <c r="F12" s="16">
        <v>310</v>
      </c>
      <c r="G12" s="16">
        <v>48</v>
      </c>
      <c r="H12" s="16">
        <v>262</v>
      </c>
      <c r="I12" s="16" t="s">
        <v>26</v>
      </c>
      <c r="J12" s="16" t="s">
        <v>26</v>
      </c>
      <c r="K12" s="16">
        <v>48</v>
      </c>
      <c r="L12" s="16">
        <v>262</v>
      </c>
      <c r="M12" s="16" t="s">
        <v>26</v>
      </c>
      <c r="N12" s="16" t="s">
        <v>26</v>
      </c>
      <c r="O12" s="16">
        <v>48</v>
      </c>
      <c r="P12" s="16">
        <v>262</v>
      </c>
      <c r="Q12" s="16" t="s">
        <v>26</v>
      </c>
      <c r="R12" s="16" t="s">
        <v>26</v>
      </c>
      <c r="S12" s="16">
        <v>310</v>
      </c>
      <c r="T12" s="16" t="s">
        <v>26</v>
      </c>
      <c r="U12" s="16"/>
      <c r="V12" s="16"/>
      <c r="W12" s="16">
        <v>31</v>
      </c>
      <c r="X12" s="16">
        <v>8</v>
      </c>
      <c r="Y12" s="16">
        <v>23</v>
      </c>
      <c r="Z12" s="16">
        <v>10</v>
      </c>
      <c r="AA12" s="16">
        <v>5</v>
      </c>
      <c r="AB12" s="16">
        <v>5</v>
      </c>
      <c r="AC12" s="8"/>
      <c r="AD12" s="8"/>
      <c r="AE12" s="8"/>
      <c r="AF12" s="8"/>
    </row>
    <row r="13" spans="1:32" ht="19.5" customHeight="1">
      <c r="A13" s="6">
        <v>20</v>
      </c>
      <c r="B13" s="6"/>
      <c r="C13" s="18">
        <v>3</v>
      </c>
      <c r="D13" s="16" t="s">
        <v>26</v>
      </c>
      <c r="E13" s="16">
        <v>3</v>
      </c>
      <c r="F13" s="16">
        <v>309</v>
      </c>
      <c r="G13" s="16">
        <v>51</v>
      </c>
      <c r="H13" s="16">
        <v>258</v>
      </c>
      <c r="I13" s="16" t="s">
        <v>26</v>
      </c>
      <c r="J13" s="16" t="s">
        <v>26</v>
      </c>
      <c r="K13" s="16">
        <v>51</v>
      </c>
      <c r="L13" s="16">
        <v>258</v>
      </c>
      <c r="M13" s="16" t="s">
        <v>26</v>
      </c>
      <c r="N13" s="16" t="s">
        <v>26</v>
      </c>
      <c r="O13" s="16">
        <v>51</v>
      </c>
      <c r="P13" s="16">
        <v>258</v>
      </c>
      <c r="Q13" s="16" t="s">
        <v>26</v>
      </c>
      <c r="R13" s="16" t="s">
        <v>26</v>
      </c>
      <c r="S13" s="16">
        <v>309</v>
      </c>
      <c r="T13" s="16" t="s">
        <v>26</v>
      </c>
      <c r="U13" s="16"/>
      <c r="V13" s="16"/>
      <c r="W13" s="16">
        <v>30</v>
      </c>
      <c r="X13" s="16">
        <v>9</v>
      </c>
      <c r="Y13" s="16">
        <v>21</v>
      </c>
      <c r="Z13" s="16">
        <v>19</v>
      </c>
      <c r="AA13" s="16">
        <v>11</v>
      </c>
      <c r="AB13" s="16">
        <v>8</v>
      </c>
      <c r="AC13" s="8"/>
      <c r="AD13" s="8"/>
      <c r="AE13" s="8"/>
      <c r="AF13" s="8"/>
    </row>
    <row r="14" spans="1:32" s="8" customFormat="1" ht="19.5" customHeight="1">
      <c r="A14" s="6">
        <v>21</v>
      </c>
      <c r="B14" s="6"/>
      <c r="C14" s="18">
        <v>3</v>
      </c>
      <c r="D14" s="16" t="s">
        <v>26</v>
      </c>
      <c r="E14" s="16">
        <v>3</v>
      </c>
      <c r="F14" s="16">
        <v>301</v>
      </c>
      <c r="G14" s="16">
        <v>53</v>
      </c>
      <c r="H14" s="16">
        <v>248</v>
      </c>
      <c r="I14" s="16" t="s">
        <v>26</v>
      </c>
      <c r="J14" s="16" t="s">
        <v>26</v>
      </c>
      <c r="K14" s="16">
        <v>53</v>
      </c>
      <c r="L14" s="16">
        <v>248</v>
      </c>
      <c r="M14" s="16" t="s">
        <v>26</v>
      </c>
      <c r="N14" s="16" t="s">
        <v>26</v>
      </c>
      <c r="O14" s="16">
        <v>53</v>
      </c>
      <c r="P14" s="16">
        <v>258</v>
      </c>
      <c r="Q14" s="16" t="s">
        <v>26</v>
      </c>
      <c r="R14" s="16" t="s">
        <v>26</v>
      </c>
      <c r="S14" s="16">
        <v>301</v>
      </c>
      <c r="T14" s="16" t="s">
        <v>26</v>
      </c>
      <c r="U14" s="16"/>
      <c r="V14" s="16"/>
      <c r="W14" s="16">
        <v>32</v>
      </c>
      <c r="X14" s="16">
        <v>10</v>
      </c>
      <c r="Y14" s="16">
        <v>22</v>
      </c>
      <c r="Z14" s="16">
        <v>9</v>
      </c>
      <c r="AA14" s="16">
        <v>4</v>
      </c>
      <c r="AB14" s="16">
        <v>5</v>
      </c>
    </row>
    <row r="15" spans="1:32" ht="19.5" customHeight="1">
      <c r="A15" s="7">
        <v>22</v>
      </c>
      <c r="B15" s="6"/>
      <c r="C15" s="19">
        <v>3</v>
      </c>
      <c r="D15" s="20" t="s">
        <v>2</v>
      </c>
      <c r="E15" s="20">
        <v>3</v>
      </c>
      <c r="F15" s="20">
        <v>276</v>
      </c>
      <c r="G15" s="20">
        <v>50</v>
      </c>
      <c r="H15" s="20">
        <v>226</v>
      </c>
      <c r="I15" s="20" t="s">
        <v>2</v>
      </c>
      <c r="J15" s="20" t="s">
        <v>2</v>
      </c>
      <c r="K15" s="20">
        <v>50</v>
      </c>
      <c r="L15" s="20">
        <v>226</v>
      </c>
      <c r="M15" s="20" t="s">
        <v>2</v>
      </c>
      <c r="N15" s="20" t="s">
        <v>2</v>
      </c>
      <c r="O15" s="20">
        <v>50</v>
      </c>
      <c r="P15" s="20">
        <v>226</v>
      </c>
      <c r="Q15" s="20" t="s">
        <v>2</v>
      </c>
      <c r="R15" s="20" t="s">
        <v>2</v>
      </c>
      <c r="S15" s="21">
        <v>276</v>
      </c>
      <c r="T15" s="21" t="s">
        <v>2</v>
      </c>
      <c r="U15" s="21"/>
      <c r="V15" s="21"/>
      <c r="W15" s="20">
        <v>29</v>
      </c>
      <c r="X15" s="20">
        <v>8</v>
      </c>
      <c r="Y15" s="20">
        <v>21</v>
      </c>
      <c r="Z15" s="20">
        <v>9</v>
      </c>
      <c r="AA15" s="20">
        <v>4</v>
      </c>
      <c r="AB15" s="20">
        <v>5</v>
      </c>
      <c r="AC15" s="8"/>
      <c r="AD15" s="8"/>
      <c r="AE15" s="8"/>
      <c r="AF15" s="8"/>
    </row>
    <row r="16" spans="1:32" ht="19.5" customHeight="1">
      <c r="A16" s="7">
        <v>23</v>
      </c>
      <c r="B16" s="6"/>
      <c r="C16" s="19">
        <v>3</v>
      </c>
      <c r="D16" s="20" t="s">
        <v>2</v>
      </c>
      <c r="E16" s="20">
        <v>3</v>
      </c>
      <c r="F16" s="20">
        <v>292</v>
      </c>
      <c r="G16" s="20">
        <v>53</v>
      </c>
      <c r="H16" s="20">
        <v>239</v>
      </c>
      <c r="I16" s="20" t="s">
        <v>2</v>
      </c>
      <c r="J16" s="20" t="s">
        <v>2</v>
      </c>
      <c r="K16" s="20">
        <v>53</v>
      </c>
      <c r="L16" s="20">
        <v>239</v>
      </c>
      <c r="M16" s="20" t="s">
        <v>2</v>
      </c>
      <c r="N16" s="20" t="s">
        <v>2</v>
      </c>
      <c r="O16" s="20">
        <v>53</v>
      </c>
      <c r="P16" s="20">
        <v>239</v>
      </c>
      <c r="Q16" s="20" t="s">
        <v>2</v>
      </c>
      <c r="R16" s="20" t="s">
        <v>2</v>
      </c>
      <c r="S16" s="21">
        <v>292</v>
      </c>
      <c r="T16" s="21" t="s">
        <v>2</v>
      </c>
      <c r="U16" s="21"/>
      <c r="V16" s="21"/>
      <c r="W16" s="20">
        <v>29</v>
      </c>
      <c r="X16" s="20">
        <v>8</v>
      </c>
      <c r="Y16" s="20">
        <v>21</v>
      </c>
      <c r="Z16" s="20">
        <v>9</v>
      </c>
      <c r="AA16" s="20">
        <v>5</v>
      </c>
      <c r="AB16" s="20">
        <v>4</v>
      </c>
      <c r="AC16" s="8"/>
      <c r="AD16" s="8"/>
      <c r="AE16" s="8"/>
      <c r="AF16" s="8"/>
    </row>
    <row r="17" spans="1:32" ht="19.5" customHeight="1">
      <c r="A17" s="6">
        <v>24</v>
      </c>
      <c r="B17" s="6"/>
      <c r="C17" s="19">
        <v>3</v>
      </c>
      <c r="D17" s="20" t="s">
        <v>2</v>
      </c>
      <c r="E17" s="20">
        <v>3</v>
      </c>
      <c r="F17" s="20">
        <v>296</v>
      </c>
      <c r="G17" s="20">
        <v>48</v>
      </c>
      <c r="H17" s="20">
        <v>248</v>
      </c>
      <c r="I17" s="20" t="s">
        <v>2</v>
      </c>
      <c r="J17" s="20" t="s">
        <v>2</v>
      </c>
      <c r="K17" s="20">
        <v>48</v>
      </c>
      <c r="L17" s="20">
        <v>248</v>
      </c>
      <c r="M17" s="20" t="s">
        <v>2</v>
      </c>
      <c r="N17" s="20" t="s">
        <v>2</v>
      </c>
      <c r="O17" s="20">
        <v>48</v>
      </c>
      <c r="P17" s="20">
        <v>248</v>
      </c>
      <c r="Q17" s="20" t="s">
        <v>2</v>
      </c>
      <c r="R17" s="20" t="s">
        <v>2</v>
      </c>
      <c r="S17" s="21">
        <v>296</v>
      </c>
      <c r="T17" s="21" t="s">
        <v>2</v>
      </c>
      <c r="U17" s="21"/>
      <c r="V17" s="21"/>
      <c r="W17" s="20">
        <v>29</v>
      </c>
      <c r="X17" s="20">
        <v>8</v>
      </c>
      <c r="Y17" s="20">
        <v>21</v>
      </c>
      <c r="Z17" s="20">
        <v>9</v>
      </c>
      <c r="AA17" s="20">
        <v>4</v>
      </c>
      <c r="AB17" s="20">
        <v>5</v>
      </c>
      <c r="AC17" s="8"/>
      <c r="AD17" s="8"/>
      <c r="AE17" s="8"/>
      <c r="AF17" s="8"/>
    </row>
    <row r="18" spans="1:32" ht="19.5" customHeight="1">
      <c r="A18" s="6">
        <v>25</v>
      </c>
      <c r="B18" s="6">
        <v>25</v>
      </c>
      <c r="C18" s="19">
        <v>3</v>
      </c>
      <c r="D18" s="20" t="s">
        <v>2</v>
      </c>
      <c r="E18" s="20">
        <v>3</v>
      </c>
      <c r="F18" s="20">
        <v>289</v>
      </c>
      <c r="G18" s="20">
        <v>51</v>
      </c>
      <c r="H18" s="20">
        <v>238</v>
      </c>
      <c r="I18" s="20" t="s">
        <v>2</v>
      </c>
      <c r="J18" s="20" t="s">
        <v>2</v>
      </c>
      <c r="K18" s="20">
        <v>51</v>
      </c>
      <c r="L18" s="20">
        <v>238</v>
      </c>
      <c r="M18" s="20" t="s">
        <v>2</v>
      </c>
      <c r="N18" s="20" t="s">
        <v>2</v>
      </c>
      <c r="O18" s="20">
        <v>51</v>
      </c>
      <c r="P18" s="20">
        <v>238</v>
      </c>
      <c r="Q18" s="20" t="s">
        <v>2</v>
      </c>
      <c r="R18" s="20" t="s">
        <v>2</v>
      </c>
      <c r="S18" s="22">
        <v>289</v>
      </c>
      <c r="T18" s="21" t="s">
        <v>2</v>
      </c>
      <c r="U18" s="21"/>
      <c r="V18" s="21"/>
      <c r="W18" s="20">
        <v>29</v>
      </c>
      <c r="X18" s="20">
        <v>8</v>
      </c>
      <c r="Y18" s="20">
        <v>21</v>
      </c>
      <c r="Z18" s="20">
        <v>9</v>
      </c>
      <c r="AA18" s="20">
        <v>4</v>
      </c>
      <c r="AB18" s="20">
        <v>5</v>
      </c>
      <c r="AC18" s="8"/>
      <c r="AD18" s="8"/>
      <c r="AE18" s="8"/>
      <c r="AF18" s="8"/>
    </row>
    <row r="19" spans="1:32" ht="19.5" customHeight="1">
      <c r="A19" s="6">
        <v>26</v>
      </c>
      <c r="B19" s="6"/>
      <c r="C19" s="19">
        <v>3</v>
      </c>
      <c r="D19" s="20" t="s">
        <v>2</v>
      </c>
      <c r="E19" s="20">
        <v>3</v>
      </c>
      <c r="F19" s="20">
        <v>284</v>
      </c>
      <c r="G19" s="20">
        <v>51</v>
      </c>
      <c r="H19" s="20">
        <v>233</v>
      </c>
      <c r="I19" s="20" t="s">
        <v>2</v>
      </c>
      <c r="J19" s="20" t="s">
        <v>2</v>
      </c>
      <c r="K19" s="20">
        <v>51</v>
      </c>
      <c r="L19" s="20">
        <v>233</v>
      </c>
      <c r="M19" s="20" t="s">
        <v>2</v>
      </c>
      <c r="N19" s="20" t="s">
        <v>2</v>
      </c>
      <c r="O19" s="20">
        <v>51</v>
      </c>
      <c r="P19" s="20">
        <v>233</v>
      </c>
      <c r="Q19" s="20" t="s">
        <v>2</v>
      </c>
      <c r="R19" s="20" t="s">
        <v>2</v>
      </c>
      <c r="S19" s="22">
        <v>284</v>
      </c>
      <c r="T19" s="21" t="s">
        <v>2</v>
      </c>
      <c r="U19" s="21"/>
      <c r="V19" s="21"/>
      <c r="W19" s="20">
        <v>28</v>
      </c>
      <c r="X19" s="20">
        <v>7</v>
      </c>
      <c r="Y19" s="20">
        <v>21</v>
      </c>
      <c r="Z19" s="20">
        <v>9</v>
      </c>
      <c r="AA19" s="20">
        <v>4</v>
      </c>
      <c r="AB19" s="20">
        <v>5</v>
      </c>
      <c r="AC19" s="8"/>
      <c r="AD19" s="8"/>
      <c r="AE19" s="8"/>
      <c r="AF19" s="8"/>
    </row>
    <row r="20" spans="1:32" ht="19.5" customHeight="1">
      <c r="A20" s="7">
        <v>27</v>
      </c>
      <c r="B20" s="23"/>
      <c r="C20" s="24">
        <v>3</v>
      </c>
      <c r="D20" s="20" t="s">
        <v>2</v>
      </c>
      <c r="E20" s="20">
        <v>3</v>
      </c>
      <c r="F20" s="20">
        <v>277</v>
      </c>
      <c r="G20" s="20">
        <v>50</v>
      </c>
      <c r="H20" s="20">
        <v>227</v>
      </c>
      <c r="I20" s="20" t="s">
        <v>2</v>
      </c>
      <c r="J20" s="20" t="s">
        <v>2</v>
      </c>
      <c r="K20" s="20">
        <v>50</v>
      </c>
      <c r="L20" s="20">
        <v>227</v>
      </c>
      <c r="M20" s="20" t="s">
        <v>2</v>
      </c>
      <c r="N20" s="20" t="s">
        <v>2</v>
      </c>
      <c r="O20" s="20">
        <v>50</v>
      </c>
      <c r="P20" s="20">
        <v>227</v>
      </c>
      <c r="Q20" s="20" t="s">
        <v>2</v>
      </c>
      <c r="R20" s="20" t="s">
        <v>2</v>
      </c>
      <c r="S20" s="22">
        <v>277</v>
      </c>
      <c r="T20" s="21" t="s">
        <v>2</v>
      </c>
      <c r="U20" s="21"/>
      <c r="V20" s="21"/>
      <c r="W20" s="20">
        <v>23</v>
      </c>
      <c r="X20" s="20">
        <v>4</v>
      </c>
      <c r="Y20" s="20">
        <v>19</v>
      </c>
      <c r="Z20" s="20">
        <v>9</v>
      </c>
      <c r="AA20" s="20">
        <v>4</v>
      </c>
      <c r="AB20" s="20">
        <v>5</v>
      </c>
      <c r="AC20" s="8"/>
      <c r="AD20" s="8"/>
      <c r="AE20" s="8"/>
      <c r="AF20" s="8"/>
    </row>
    <row r="21" spans="1:32" ht="19.5" customHeight="1">
      <c r="A21" s="7">
        <v>28</v>
      </c>
      <c r="B21" s="23"/>
      <c r="C21" s="24">
        <v>3</v>
      </c>
      <c r="D21" s="20" t="s">
        <v>2</v>
      </c>
      <c r="E21" s="20">
        <v>3</v>
      </c>
      <c r="F21" s="20">
        <v>261</v>
      </c>
      <c r="G21" s="20">
        <v>49</v>
      </c>
      <c r="H21" s="20">
        <v>212</v>
      </c>
      <c r="I21" s="20" t="s">
        <v>2</v>
      </c>
      <c r="J21" s="20" t="s">
        <v>2</v>
      </c>
      <c r="K21" s="20">
        <v>49</v>
      </c>
      <c r="L21" s="20">
        <v>212</v>
      </c>
      <c r="M21" s="20" t="s">
        <v>2</v>
      </c>
      <c r="N21" s="20" t="s">
        <v>2</v>
      </c>
      <c r="O21" s="20">
        <v>49</v>
      </c>
      <c r="P21" s="20">
        <v>212</v>
      </c>
      <c r="Q21" s="20" t="s">
        <v>2</v>
      </c>
      <c r="R21" s="20" t="s">
        <v>2</v>
      </c>
      <c r="S21" s="22">
        <v>261</v>
      </c>
      <c r="T21" s="21" t="s">
        <v>2</v>
      </c>
      <c r="U21" s="21"/>
      <c r="V21" s="21"/>
      <c r="W21" s="20">
        <v>24</v>
      </c>
      <c r="X21" s="20">
        <v>5</v>
      </c>
      <c r="Y21" s="20">
        <v>19</v>
      </c>
      <c r="Z21" s="20">
        <v>9</v>
      </c>
      <c r="AA21" s="20">
        <v>4</v>
      </c>
      <c r="AB21" s="20">
        <v>5</v>
      </c>
      <c r="AC21" s="8"/>
      <c r="AD21" s="8"/>
      <c r="AE21" s="8"/>
      <c r="AF21" s="8"/>
    </row>
    <row r="22" spans="1:32" ht="19.5" customHeight="1">
      <c r="A22" s="7">
        <v>29</v>
      </c>
      <c r="B22" s="23"/>
      <c r="C22" s="24">
        <v>3</v>
      </c>
      <c r="D22" s="20" t="s">
        <v>2</v>
      </c>
      <c r="E22" s="20">
        <v>3</v>
      </c>
      <c r="F22" s="20">
        <v>261</v>
      </c>
      <c r="G22" s="20">
        <v>56</v>
      </c>
      <c r="H22" s="20">
        <v>205</v>
      </c>
      <c r="I22" s="20" t="s">
        <v>2</v>
      </c>
      <c r="J22" s="20" t="s">
        <v>2</v>
      </c>
      <c r="K22" s="20">
        <v>56</v>
      </c>
      <c r="L22" s="20">
        <v>205</v>
      </c>
      <c r="M22" s="20" t="s">
        <v>2</v>
      </c>
      <c r="N22" s="20" t="s">
        <v>2</v>
      </c>
      <c r="O22" s="20">
        <v>56</v>
      </c>
      <c r="P22" s="20">
        <v>205</v>
      </c>
      <c r="Q22" s="20" t="s">
        <v>2</v>
      </c>
      <c r="R22" s="20" t="s">
        <v>2</v>
      </c>
      <c r="S22" s="22"/>
      <c r="T22" s="21"/>
      <c r="U22" s="21"/>
      <c r="V22" s="21"/>
      <c r="W22" s="20">
        <v>23</v>
      </c>
      <c r="X22" s="20">
        <v>5</v>
      </c>
      <c r="Y22" s="20">
        <v>18</v>
      </c>
      <c r="Z22" s="20">
        <v>8</v>
      </c>
      <c r="AA22" s="20">
        <v>4</v>
      </c>
      <c r="AB22" s="20">
        <v>4</v>
      </c>
      <c r="AC22" s="8"/>
      <c r="AD22" s="8"/>
      <c r="AE22" s="8"/>
      <c r="AF22" s="8"/>
    </row>
    <row r="23" spans="1:32">
      <c r="A23" s="9" t="s">
        <v>10</v>
      </c>
    </row>
    <row r="25" spans="1:32" ht="17.25" hidden="1" customHeight="1" thickBot="1">
      <c r="A25" s="1" t="s">
        <v>0</v>
      </c>
      <c r="H25" s="13" t="s">
        <v>23</v>
      </c>
    </row>
    <row r="26" spans="1:32" hidden="1">
      <c r="A26" s="36" t="s">
        <v>15</v>
      </c>
      <c r="B26" s="27"/>
      <c r="C26" s="42" t="s">
        <v>6</v>
      </c>
      <c r="D26" s="42"/>
      <c r="E26" s="42"/>
      <c r="F26" s="42" t="s">
        <v>14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22</v>
      </c>
      <c r="V26" s="42"/>
      <c r="W26" s="42" t="s">
        <v>13</v>
      </c>
      <c r="X26" s="42"/>
      <c r="Y26" s="42"/>
      <c r="Z26" s="42" t="s">
        <v>9</v>
      </c>
      <c r="AA26" s="42"/>
      <c r="AB26" s="43"/>
      <c r="AC26" s="8"/>
      <c r="AD26" s="8"/>
      <c r="AE26" s="8"/>
      <c r="AF26" s="8"/>
    </row>
    <row r="27" spans="1:32" hidden="1">
      <c r="A27" s="37"/>
      <c r="B27" s="30"/>
      <c r="C27" s="40" t="s">
        <v>11</v>
      </c>
      <c r="D27" s="40" t="s">
        <v>16</v>
      </c>
      <c r="E27" s="40" t="s">
        <v>17</v>
      </c>
      <c r="F27" s="40" t="s">
        <v>5</v>
      </c>
      <c r="G27" s="40"/>
      <c r="H27" s="40"/>
      <c r="I27" s="40"/>
      <c r="J27" s="40"/>
      <c r="K27" s="40"/>
      <c r="L27" s="40"/>
      <c r="M27" s="40" t="s">
        <v>18</v>
      </c>
      <c r="N27" s="40"/>
      <c r="O27" s="40" t="s">
        <v>19</v>
      </c>
      <c r="P27" s="40"/>
      <c r="Q27" s="40" t="s">
        <v>20</v>
      </c>
      <c r="R27" s="40"/>
      <c r="S27" s="40" t="s">
        <v>21</v>
      </c>
      <c r="T27" s="40" t="s">
        <v>12</v>
      </c>
      <c r="U27" s="40" t="s">
        <v>7</v>
      </c>
      <c r="V27" s="40" t="s">
        <v>8</v>
      </c>
      <c r="W27" s="40" t="s">
        <v>11</v>
      </c>
      <c r="X27" s="40" t="s">
        <v>7</v>
      </c>
      <c r="Y27" s="40" t="s">
        <v>8</v>
      </c>
      <c r="Z27" s="40" t="s">
        <v>11</v>
      </c>
      <c r="AA27" s="40" t="s">
        <v>7</v>
      </c>
      <c r="AB27" s="41" t="s">
        <v>8</v>
      </c>
      <c r="AC27" s="8"/>
      <c r="AD27" s="8"/>
      <c r="AE27" s="8"/>
      <c r="AF27" s="8"/>
    </row>
    <row r="28" spans="1:32" hidden="1">
      <c r="A28" s="38"/>
      <c r="B28" s="25"/>
      <c r="C28" s="40"/>
      <c r="D28" s="40"/>
      <c r="E28" s="40"/>
      <c r="F28" s="40" t="s">
        <v>11</v>
      </c>
      <c r="G28" s="40" t="s">
        <v>7</v>
      </c>
      <c r="H28" s="40" t="s">
        <v>8</v>
      </c>
      <c r="I28" s="40" t="s">
        <v>16</v>
      </c>
      <c r="J28" s="40"/>
      <c r="K28" s="40" t="s">
        <v>17</v>
      </c>
      <c r="L28" s="40"/>
      <c r="M28" s="40" t="s">
        <v>7</v>
      </c>
      <c r="N28" s="40" t="s">
        <v>8</v>
      </c>
      <c r="O28" s="40" t="s">
        <v>7</v>
      </c>
      <c r="P28" s="40" t="s">
        <v>8</v>
      </c>
      <c r="Q28" s="40" t="s">
        <v>7</v>
      </c>
      <c r="R28" s="40" t="s">
        <v>8</v>
      </c>
      <c r="S28" s="40"/>
      <c r="T28" s="40"/>
      <c r="U28" s="40"/>
      <c r="V28" s="40"/>
      <c r="W28" s="40"/>
      <c r="X28" s="40"/>
      <c r="Y28" s="40"/>
      <c r="Z28" s="40"/>
      <c r="AA28" s="40"/>
      <c r="AB28" s="41"/>
      <c r="AC28" s="8"/>
      <c r="AD28" s="8"/>
      <c r="AE28" s="8"/>
      <c r="AF28" s="8"/>
    </row>
    <row r="29" spans="1:32" hidden="1">
      <c r="A29" s="39"/>
      <c r="B29" s="25"/>
      <c r="C29" s="40"/>
      <c r="D29" s="40"/>
      <c r="E29" s="40"/>
      <c r="F29" s="40"/>
      <c r="G29" s="40"/>
      <c r="H29" s="40"/>
      <c r="I29" s="10" t="s">
        <v>7</v>
      </c>
      <c r="J29" s="10" t="s">
        <v>8</v>
      </c>
      <c r="K29" s="10" t="s">
        <v>7</v>
      </c>
      <c r="L29" s="10" t="s">
        <v>8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1"/>
      <c r="AC29" s="8"/>
      <c r="AD29" s="8"/>
      <c r="AE29" s="8"/>
      <c r="AF29" s="8"/>
    </row>
    <row r="30" spans="1:32" hidden="1">
      <c r="A30" s="34">
        <v>13</v>
      </c>
      <c r="B30" s="11" t="s">
        <v>3</v>
      </c>
      <c r="C30" s="16">
        <f t="shared" ref="C30:C39" si="0">SUM(D30:E30)</f>
        <v>2</v>
      </c>
      <c r="D30" s="16" t="s">
        <v>24</v>
      </c>
      <c r="E30" s="16">
        <v>2</v>
      </c>
      <c r="F30" s="16">
        <f t="shared" ref="F30:F39" si="1">SUM(G30:H30)</f>
        <v>144</v>
      </c>
      <c r="G30" s="16">
        <f t="shared" ref="G30:G39" si="2">SUM(I30,K30)</f>
        <v>108</v>
      </c>
      <c r="H30" s="16">
        <f t="shared" ref="H30:H39" si="3">SUM(J30,L30)</f>
        <v>36</v>
      </c>
      <c r="I30" s="16" t="s">
        <v>24</v>
      </c>
      <c r="J30" s="16" t="s">
        <v>24</v>
      </c>
      <c r="K30" s="16">
        <v>108</v>
      </c>
      <c r="L30" s="16">
        <v>36</v>
      </c>
      <c r="M30" s="16" t="s">
        <v>24</v>
      </c>
      <c r="N30" s="16" t="s">
        <v>24</v>
      </c>
      <c r="O30" s="16">
        <v>108</v>
      </c>
      <c r="P30" s="16">
        <v>36</v>
      </c>
      <c r="Q30" s="16" t="s">
        <v>24</v>
      </c>
      <c r="R30" s="16" t="s">
        <v>24</v>
      </c>
      <c r="S30" s="16">
        <v>144</v>
      </c>
      <c r="T30" s="16" t="s">
        <v>24</v>
      </c>
      <c r="U30" s="16">
        <v>28</v>
      </c>
      <c r="V30" s="16">
        <v>12</v>
      </c>
      <c r="W30" s="16">
        <f t="shared" ref="W30:W39" si="4">SUM(X30:Y30)</f>
        <v>14</v>
      </c>
      <c r="X30" s="16">
        <v>8</v>
      </c>
      <c r="Y30" s="16">
        <v>6</v>
      </c>
      <c r="Z30" s="16">
        <f t="shared" ref="Z30:Z39" si="5">SUM(AA30:AB30)</f>
        <v>2</v>
      </c>
      <c r="AA30" s="16">
        <v>1</v>
      </c>
      <c r="AB30" s="16">
        <v>1</v>
      </c>
      <c r="AC30" s="8"/>
      <c r="AD30" s="8"/>
      <c r="AE30" s="8"/>
      <c r="AF30" s="8"/>
    </row>
    <row r="31" spans="1:32" hidden="1">
      <c r="A31" s="34"/>
      <c r="B31" s="11" t="s">
        <v>4</v>
      </c>
      <c r="C31" s="16">
        <f t="shared" si="0"/>
        <v>1</v>
      </c>
      <c r="D31" s="16" t="s">
        <v>2</v>
      </c>
      <c r="E31" s="16">
        <v>1</v>
      </c>
      <c r="F31" s="16">
        <f t="shared" si="1"/>
        <v>338</v>
      </c>
      <c r="G31" s="16">
        <f t="shared" si="2"/>
        <v>21</v>
      </c>
      <c r="H31" s="16">
        <f t="shared" si="3"/>
        <v>317</v>
      </c>
      <c r="I31" s="16" t="s">
        <v>2</v>
      </c>
      <c r="J31" s="16" t="s">
        <v>2</v>
      </c>
      <c r="K31" s="16">
        <v>21</v>
      </c>
      <c r="L31" s="16">
        <v>317</v>
      </c>
      <c r="M31" s="16" t="s">
        <v>2</v>
      </c>
      <c r="N31" s="16" t="s">
        <v>2</v>
      </c>
      <c r="O31" s="16">
        <v>21</v>
      </c>
      <c r="P31" s="16">
        <v>317</v>
      </c>
      <c r="Q31" s="16" t="s">
        <v>2</v>
      </c>
      <c r="R31" s="16" t="s">
        <v>2</v>
      </c>
      <c r="S31" s="16">
        <v>338</v>
      </c>
      <c r="T31" s="16" t="s">
        <v>2</v>
      </c>
      <c r="U31" s="16"/>
      <c r="V31" s="16"/>
      <c r="W31" s="16">
        <f t="shared" si="4"/>
        <v>19</v>
      </c>
      <c r="X31" s="16">
        <v>1</v>
      </c>
      <c r="Y31" s="16">
        <v>18</v>
      </c>
      <c r="Z31" s="16">
        <f t="shared" si="5"/>
        <v>9</v>
      </c>
      <c r="AA31" s="16">
        <v>5</v>
      </c>
      <c r="AB31" s="16">
        <v>4</v>
      </c>
      <c r="AC31" s="8"/>
      <c r="AD31" s="8"/>
      <c r="AE31" s="8"/>
      <c r="AF31" s="8"/>
    </row>
    <row r="32" spans="1:32" hidden="1">
      <c r="A32" s="34">
        <v>14</v>
      </c>
      <c r="B32" s="11" t="s">
        <v>3</v>
      </c>
      <c r="C32" s="16">
        <f t="shared" si="0"/>
        <v>2</v>
      </c>
      <c r="D32" s="16" t="s">
        <v>24</v>
      </c>
      <c r="E32" s="16">
        <v>2</v>
      </c>
      <c r="F32" s="16">
        <f t="shared" si="1"/>
        <v>131</v>
      </c>
      <c r="G32" s="16">
        <f t="shared" si="2"/>
        <v>107</v>
      </c>
      <c r="H32" s="16">
        <f t="shared" si="3"/>
        <v>24</v>
      </c>
      <c r="I32" s="16" t="s">
        <v>24</v>
      </c>
      <c r="J32" s="16" t="s">
        <v>24</v>
      </c>
      <c r="K32" s="16">
        <v>107</v>
      </c>
      <c r="L32" s="16">
        <v>24</v>
      </c>
      <c r="M32" s="16" t="s">
        <v>24</v>
      </c>
      <c r="N32" s="16" t="s">
        <v>24</v>
      </c>
      <c r="O32" s="16">
        <v>107</v>
      </c>
      <c r="P32" s="16">
        <v>24</v>
      </c>
      <c r="Q32" s="16" t="s">
        <v>24</v>
      </c>
      <c r="R32" s="16" t="s">
        <v>24</v>
      </c>
      <c r="S32" s="16">
        <v>131</v>
      </c>
      <c r="T32" s="16" t="s">
        <v>24</v>
      </c>
      <c r="U32" s="16">
        <v>53</v>
      </c>
      <c r="V32" s="16">
        <v>24</v>
      </c>
      <c r="W32" s="16">
        <f t="shared" si="4"/>
        <v>12</v>
      </c>
      <c r="X32" s="16">
        <v>7</v>
      </c>
      <c r="Y32" s="16">
        <v>5</v>
      </c>
      <c r="Z32" s="16">
        <f t="shared" si="5"/>
        <v>2</v>
      </c>
      <c r="AA32" s="16">
        <v>1</v>
      </c>
      <c r="AB32" s="16">
        <v>1</v>
      </c>
      <c r="AC32" s="8"/>
      <c r="AD32" s="8"/>
      <c r="AE32" s="8"/>
      <c r="AF32" s="8"/>
    </row>
    <row r="33" spans="1:32" hidden="1">
      <c r="A33" s="34"/>
      <c r="B33" s="11" t="s">
        <v>4</v>
      </c>
      <c r="C33" s="16">
        <f t="shared" si="0"/>
        <v>1</v>
      </c>
      <c r="D33" s="16" t="s">
        <v>2</v>
      </c>
      <c r="E33" s="16">
        <v>1</v>
      </c>
      <c r="F33" s="16">
        <f t="shared" si="1"/>
        <v>335</v>
      </c>
      <c r="G33" s="16">
        <f t="shared" si="2"/>
        <v>23</v>
      </c>
      <c r="H33" s="16">
        <f t="shared" si="3"/>
        <v>312</v>
      </c>
      <c r="I33" s="16" t="s">
        <v>2</v>
      </c>
      <c r="J33" s="16" t="s">
        <v>2</v>
      </c>
      <c r="K33" s="16">
        <v>23</v>
      </c>
      <c r="L33" s="16">
        <v>312</v>
      </c>
      <c r="M33" s="16" t="s">
        <v>2</v>
      </c>
      <c r="N33" s="16" t="s">
        <v>2</v>
      </c>
      <c r="O33" s="16">
        <v>23</v>
      </c>
      <c r="P33" s="16">
        <v>312</v>
      </c>
      <c r="Q33" s="16" t="s">
        <v>2</v>
      </c>
      <c r="R33" s="16" t="s">
        <v>2</v>
      </c>
      <c r="S33" s="16">
        <v>335</v>
      </c>
      <c r="T33" s="16" t="s">
        <v>2</v>
      </c>
      <c r="U33" s="16"/>
      <c r="V33" s="16"/>
      <c r="W33" s="16">
        <f t="shared" si="4"/>
        <v>19</v>
      </c>
      <c r="X33" s="16">
        <v>1</v>
      </c>
      <c r="Y33" s="16">
        <v>18</v>
      </c>
      <c r="Z33" s="16">
        <f t="shared" si="5"/>
        <v>9</v>
      </c>
      <c r="AA33" s="16">
        <v>5</v>
      </c>
      <c r="AB33" s="16">
        <v>4</v>
      </c>
      <c r="AC33" s="8"/>
      <c r="AD33" s="8"/>
      <c r="AE33" s="8"/>
      <c r="AF33" s="8"/>
    </row>
    <row r="34" spans="1:32" hidden="1">
      <c r="A34" s="34">
        <v>15</v>
      </c>
      <c r="B34" s="11" t="s">
        <v>3</v>
      </c>
      <c r="C34" s="16">
        <f t="shared" si="0"/>
        <v>2</v>
      </c>
      <c r="D34" s="16" t="s">
        <v>24</v>
      </c>
      <c r="E34" s="16">
        <v>2</v>
      </c>
      <c r="F34" s="16">
        <f t="shared" si="1"/>
        <v>67</v>
      </c>
      <c r="G34" s="16">
        <f t="shared" si="2"/>
        <v>48</v>
      </c>
      <c r="H34" s="16">
        <f t="shared" si="3"/>
        <v>19</v>
      </c>
      <c r="I34" s="16" t="s">
        <v>24</v>
      </c>
      <c r="J34" s="16" t="s">
        <v>24</v>
      </c>
      <c r="K34" s="16">
        <v>48</v>
      </c>
      <c r="L34" s="16">
        <v>19</v>
      </c>
      <c r="M34" s="16" t="s">
        <v>24</v>
      </c>
      <c r="N34" s="16" t="s">
        <v>24</v>
      </c>
      <c r="O34" s="16">
        <v>48</v>
      </c>
      <c r="P34" s="16">
        <v>19</v>
      </c>
      <c r="Q34" s="16" t="s">
        <v>24</v>
      </c>
      <c r="R34" s="16" t="s">
        <v>24</v>
      </c>
      <c r="S34" s="16">
        <v>67</v>
      </c>
      <c r="T34" s="16" t="s">
        <v>24</v>
      </c>
      <c r="U34" s="16">
        <v>59</v>
      </c>
      <c r="V34" s="16">
        <v>15</v>
      </c>
      <c r="W34" s="16">
        <f t="shared" si="4"/>
        <v>13</v>
      </c>
      <c r="X34" s="16">
        <v>5</v>
      </c>
      <c r="Y34" s="16">
        <v>8</v>
      </c>
      <c r="Z34" s="16">
        <f t="shared" si="5"/>
        <v>2</v>
      </c>
      <c r="AA34" s="16">
        <v>1</v>
      </c>
      <c r="AB34" s="16">
        <v>1</v>
      </c>
      <c r="AC34" s="8"/>
      <c r="AD34" s="8"/>
      <c r="AE34" s="8"/>
      <c r="AF34" s="8"/>
    </row>
    <row r="35" spans="1:32" hidden="1">
      <c r="A35" s="34"/>
      <c r="B35" s="11" t="s">
        <v>4</v>
      </c>
      <c r="C35" s="16">
        <f t="shared" si="0"/>
        <v>1</v>
      </c>
      <c r="D35" s="16" t="s">
        <v>2</v>
      </c>
      <c r="E35" s="16">
        <v>1</v>
      </c>
      <c r="F35" s="16">
        <f t="shared" si="1"/>
        <v>348</v>
      </c>
      <c r="G35" s="16">
        <f t="shared" si="2"/>
        <v>31</v>
      </c>
      <c r="H35" s="16">
        <f t="shared" si="3"/>
        <v>317</v>
      </c>
      <c r="I35" s="16" t="s">
        <v>2</v>
      </c>
      <c r="J35" s="16" t="s">
        <v>2</v>
      </c>
      <c r="K35" s="16">
        <v>31</v>
      </c>
      <c r="L35" s="16">
        <v>317</v>
      </c>
      <c r="M35" s="16" t="s">
        <v>2</v>
      </c>
      <c r="N35" s="16" t="s">
        <v>2</v>
      </c>
      <c r="O35" s="16">
        <v>31</v>
      </c>
      <c r="P35" s="16">
        <v>317</v>
      </c>
      <c r="Q35" s="16" t="s">
        <v>2</v>
      </c>
      <c r="R35" s="16" t="s">
        <v>2</v>
      </c>
      <c r="S35" s="16">
        <v>348</v>
      </c>
      <c r="T35" s="16" t="s">
        <v>2</v>
      </c>
      <c r="U35" s="16"/>
      <c r="V35" s="16"/>
      <c r="W35" s="16">
        <f t="shared" si="4"/>
        <v>19</v>
      </c>
      <c r="X35" s="16">
        <v>1</v>
      </c>
      <c r="Y35" s="16">
        <v>18</v>
      </c>
      <c r="Z35" s="16">
        <f t="shared" si="5"/>
        <v>10</v>
      </c>
      <c r="AA35" s="16">
        <v>5</v>
      </c>
      <c r="AB35" s="16">
        <v>5</v>
      </c>
      <c r="AC35" s="8"/>
      <c r="AD35" s="8"/>
      <c r="AE35" s="8"/>
      <c r="AF35" s="8"/>
    </row>
    <row r="36" spans="1:32" hidden="1">
      <c r="A36" s="34">
        <v>16</v>
      </c>
      <c r="B36" s="11" t="s">
        <v>3</v>
      </c>
      <c r="C36" s="16">
        <f>SUM(D36:E36)</f>
        <v>2</v>
      </c>
      <c r="D36" s="16" t="s">
        <v>24</v>
      </c>
      <c r="E36" s="16">
        <v>2</v>
      </c>
      <c r="F36" s="16">
        <f>SUM(G36:H36)</f>
        <v>49</v>
      </c>
      <c r="G36" s="16">
        <f>SUM(I36,K36)</f>
        <v>35</v>
      </c>
      <c r="H36" s="16">
        <f>SUM(J36,L36)</f>
        <v>14</v>
      </c>
      <c r="I36" s="16" t="s">
        <v>24</v>
      </c>
      <c r="J36" s="16" t="s">
        <v>24</v>
      </c>
      <c r="K36" s="16">
        <v>35</v>
      </c>
      <c r="L36" s="16">
        <v>14</v>
      </c>
      <c r="M36" s="16" t="s">
        <v>24</v>
      </c>
      <c r="N36" s="16" t="s">
        <v>24</v>
      </c>
      <c r="O36" s="16">
        <v>35</v>
      </c>
      <c r="P36" s="16">
        <v>14</v>
      </c>
      <c r="Q36" s="16" t="s">
        <v>24</v>
      </c>
      <c r="R36" s="16" t="s">
        <v>24</v>
      </c>
      <c r="S36" s="16">
        <v>49</v>
      </c>
      <c r="T36" s="16" t="s">
        <v>24</v>
      </c>
      <c r="U36" s="16"/>
      <c r="V36" s="16"/>
      <c r="W36" s="16">
        <f>SUM(X36:Y36)</f>
        <v>12</v>
      </c>
      <c r="X36" s="16">
        <v>8</v>
      </c>
      <c r="Y36" s="16">
        <v>4</v>
      </c>
      <c r="Z36" s="16">
        <f>SUM(AA36:AB36)</f>
        <v>2</v>
      </c>
      <c r="AA36" s="16">
        <v>1</v>
      </c>
      <c r="AB36" s="16">
        <v>1</v>
      </c>
      <c r="AC36" s="8"/>
      <c r="AD36" s="8"/>
      <c r="AE36" s="8"/>
      <c r="AF36" s="8"/>
    </row>
    <row r="37" spans="1:32" hidden="1">
      <c r="A37" s="34"/>
      <c r="B37" s="11" t="s">
        <v>4</v>
      </c>
      <c r="C37" s="16">
        <f>SUM(D37:E37)</f>
        <v>1</v>
      </c>
      <c r="D37" s="16" t="s">
        <v>2</v>
      </c>
      <c r="E37" s="16">
        <v>1</v>
      </c>
      <c r="F37" s="16">
        <f>SUM(G37:H37)</f>
        <v>306</v>
      </c>
      <c r="G37" s="16">
        <f>SUM(I37,K37)</f>
        <v>35</v>
      </c>
      <c r="H37" s="16">
        <f>SUM(J37,L37)</f>
        <v>271</v>
      </c>
      <c r="I37" s="16" t="s">
        <v>2</v>
      </c>
      <c r="J37" s="16" t="s">
        <v>2</v>
      </c>
      <c r="K37" s="16">
        <v>35</v>
      </c>
      <c r="L37" s="16">
        <v>271</v>
      </c>
      <c r="M37" s="16" t="s">
        <v>2</v>
      </c>
      <c r="N37" s="16" t="s">
        <v>2</v>
      </c>
      <c r="O37" s="16">
        <v>35</v>
      </c>
      <c r="P37" s="16">
        <v>271</v>
      </c>
      <c r="Q37" s="16" t="s">
        <v>2</v>
      </c>
      <c r="R37" s="16" t="s">
        <v>2</v>
      </c>
      <c r="S37" s="16">
        <v>306</v>
      </c>
      <c r="T37" s="16" t="s">
        <v>2</v>
      </c>
      <c r="U37" s="16"/>
      <c r="V37" s="16"/>
      <c r="W37" s="16">
        <f>SUM(X37:Y37)</f>
        <v>19</v>
      </c>
      <c r="X37" s="16">
        <v>1</v>
      </c>
      <c r="Y37" s="16">
        <v>18</v>
      </c>
      <c r="Z37" s="16">
        <f>SUM(AA37:AB37)</f>
        <v>10</v>
      </c>
      <c r="AA37" s="16">
        <v>5</v>
      </c>
      <c r="AB37" s="16">
        <v>5</v>
      </c>
      <c r="AC37" s="8"/>
      <c r="AD37" s="8"/>
      <c r="AE37" s="8"/>
      <c r="AF37" s="8"/>
    </row>
    <row r="38" spans="1:32" hidden="1">
      <c r="A38" s="34">
        <v>17</v>
      </c>
      <c r="B38" s="11" t="s">
        <v>3</v>
      </c>
      <c r="C38" s="16">
        <v>3</v>
      </c>
      <c r="D38" s="16" t="s">
        <v>26</v>
      </c>
      <c r="E38" s="16">
        <v>3</v>
      </c>
      <c r="F38" s="16">
        <v>314</v>
      </c>
      <c r="G38" s="16">
        <v>67</v>
      </c>
      <c r="H38" s="16">
        <v>247</v>
      </c>
      <c r="I38" s="16" t="s">
        <v>26</v>
      </c>
      <c r="J38" s="16" t="s">
        <v>26</v>
      </c>
      <c r="K38" s="16">
        <v>67</v>
      </c>
      <c r="L38" s="16">
        <v>247</v>
      </c>
      <c r="M38" s="16" t="s">
        <v>26</v>
      </c>
      <c r="N38" s="16" t="s">
        <v>26</v>
      </c>
      <c r="O38" s="16">
        <v>67</v>
      </c>
      <c r="P38" s="16">
        <v>247</v>
      </c>
      <c r="Q38" s="16" t="s">
        <v>26</v>
      </c>
      <c r="R38" s="16" t="s">
        <v>26</v>
      </c>
      <c r="S38" s="16">
        <v>314</v>
      </c>
      <c r="T38" s="16" t="s">
        <v>26</v>
      </c>
      <c r="U38" s="16">
        <v>0</v>
      </c>
      <c r="V38" s="16">
        <v>0</v>
      </c>
      <c r="W38" s="16">
        <v>31</v>
      </c>
      <c r="X38" s="16">
        <v>9</v>
      </c>
      <c r="Y38" s="16">
        <v>22</v>
      </c>
      <c r="Z38" s="16">
        <v>10</v>
      </c>
      <c r="AA38" s="16">
        <v>5</v>
      </c>
      <c r="AB38" s="16">
        <v>5</v>
      </c>
      <c r="AC38" s="8"/>
      <c r="AD38" s="8"/>
      <c r="AE38" s="8"/>
      <c r="AF38" s="8"/>
    </row>
    <row r="39" spans="1:32" ht="14.25" hidden="1" thickBot="1">
      <c r="A39" s="35"/>
      <c r="B39" s="12" t="s">
        <v>4</v>
      </c>
      <c r="C39" s="17">
        <f t="shared" si="0"/>
        <v>0</v>
      </c>
      <c r="D39" s="17"/>
      <c r="E39" s="17"/>
      <c r="F39" s="17">
        <f t="shared" si="1"/>
        <v>0</v>
      </c>
      <c r="G39" s="17">
        <f t="shared" si="2"/>
        <v>0</v>
      </c>
      <c r="H39" s="17">
        <f t="shared" si="3"/>
        <v>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 t="s">
        <v>2</v>
      </c>
      <c r="U39" s="17"/>
      <c r="V39" s="17"/>
      <c r="W39" s="17">
        <f t="shared" si="4"/>
        <v>0</v>
      </c>
      <c r="X39" s="17"/>
      <c r="Y39" s="17"/>
      <c r="Z39" s="17">
        <f t="shared" si="5"/>
        <v>0</v>
      </c>
      <c r="AA39" s="17"/>
      <c r="AB39" s="17"/>
      <c r="AC39" s="8"/>
      <c r="AD39" s="8"/>
      <c r="AE39" s="8"/>
      <c r="AF39" s="8"/>
    </row>
    <row r="40" spans="1:32">
      <c r="A40" s="3"/>
      <c r="B40" s="9" t="s">
        <v>10</v>
      </c>
    </row>
  </sheetData>
  <mergeCells count="75">
    <mergeCell ref="M2:N2"/>
    <mergeCell ref="U26:V26"/>
    <mergeCell ref="F26:T26"/>
    <mergeCell ref="C26:E26"/>
    <mergeCell ref="T3:T5"/>
    <mergeCell ref="U2:V2"/>
    <mergeCell ref="V3:V5"/>
    <mergeCell ref="N4:N5"/>
    <mergeCell ref="O4:O5"/>
    <mergeCell ref="S3:S5"/>
    <mergeCell ref="S27:S29"/>
    <mergeCell ref="T27:T29"/>
    <mergeCell ref="U27:U29"/>
    <mergeCell ref="V27:V29"/>
    <mergeCell ref="AB27:AB29"/>
    <mergeCell ref="Z26:AB26"/>
    <mergeCell ref="W26:Y26"/>
    <mergeCell ref="W27:W29"/>
    <mergeCell ref="X27:X29"/>
    <mergeCell ref="Y27:Y29"/>
    <mergeCell ref="Z27:Z29"/>
    <mergeCell ref="AA27:AA29"/>
    <mergeCell ref="M27:N27"/>
    <mergeCell ref="O27:P27"/>
    <mergeCell ref="Q27:R27"/>
    <mergeCell ref="M28:M29"/>
    <mergeCell ref="N28:N29"/>
    <mergeCell ref="O28:O29"/>
    <mergeCell ref="P28:P29"/>
    <mergeCell ref="Q28:Q29"/>
    <mergeCell ref="R28:R29"/>
    <mergeCell ref="C27:C29"/>
    <mergeCell ref="D27:D29"/>
    <mergeCell ref="E27:E29"/>
    <mergeCell ref="F28:F29"/>
    <mergeCell ref="F27:L27"/>
    <mergeCell ref="G28:G29"/>
    <mergeCell ref="H28:H29"/>
    <mergeCell ref="I28:J28"/>
    <mergeCell ref="K28:L28"/>
    <mergeCell ref="A30:A31"/>
    <mergeCell ref="A32:A33"/>
    <mergeCell ref="A34:A35"/>
    <mergeCell ref="A38:A39"/>
    <mergeCell ref="A36:A37"/>
    <mergeCell ref="A26:A29"/>
    <mergeCell ref="B26:B29"/>
    <mergeCell ref="A2:A5"/>
    <mergeCell ref="B2:B5"/>
    <mergeCell ref="C2:E2"/>
    <mergeCell ref="F4:F5"/>
    <mergeCell ref="G4:G5"/>
    <mergeCell ref="C3:C5"/>
    <mergeCell ref="D3:D5"/>
    <mergeCell ref="E3:E5"/>
    <mergeCell ref="H4:H5"/>
    <mergeCell ref="I4:J4"/>
    <mergeCell ref="K4:L4"/>
    <mergeCell ref="M4:M5"/>
    <mergeCell ref="W2:Y2"/>
    <mergeCell ref="Z2:AB2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2018-12-10T05:23:26Z</cp:lastPrinted>
  <dcterms:created xsi:type="dcterms:W3CDTF">1997-01-08T22:48:59Z</dcterms:created>
  <dcterms:modified xsi:type="dcterms:W3CDTF">2023-03-02T06:07:09Z</dcterms:modified>
</cp:coreProperties>
</file>