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0　企画部\25　情報政策課\04統計係\09佐久市統計書\R3\R3更新データ（統計係）\"/>
    </mc:Choice>
  </mc:AlternateContent>
  <bookViews>
    <workbookView xWindow="0" yWindow="0" windowWidth="21600" windowHeight="9690" tabRatio="807"/>
  </bookViews>
  <sheets>
    <sheet name="20-12" sheetId="27" r:id="rId1"/>
  </sheets>
  <definedNames>
    <definedName name="_xlnm.Print_Area" localSheetId="0">'20-12'!$A$1:$AA$24</definedName>
  </definedNames>
  <calcPr calcId="152511"/>
</workbook>
</file>

<file path=xl/calcChain.xml><?xml version="1.0" encoding="utf-8"?>
<calcChain xmlns="http://schemas.openxmlformats.org/spreadsheetml/2006/main">
  <c r="R22" i="27" l="1"/>
  <c r="N22" i="27"/>
  <c r="R23" i="27" l="1"/>
  <c r="N23" i="27"/>
  <c r="N21" i="27"/>
  <c r="R20" i="27"/>
  <c r="N20" i="27"/>
  <c r="R21" i="27"/>
  <c r="R19" i="27"/>
  <c r="N19" i="27"/>
  <c r="R18" i="27"/>
  <c r="N18" i="27"/>
  <c r="R17" i="27"/>
  <c r="N17" i="27"/>
  <c r="R16" i="27"/>
  <c r="N16" i="27"/>
  <c r="R15" i="27"/>
  <c r="N15" i="27"/>
  <c r="R14" i="27"/>
  <c r="N14" i="27"/>
  <c r="R13" i="27"/>
  <c r="N13" i="27"/>
  <c r="R11" i="27"/>
  <c r="R12" i="27"/>
  <c r="N11" i="27"/>
  <c r="N12" i="27"/>
  <c r="R10" i="27"/>
  <c r="N10" i="27"/>
  <c r="R9" i="27"/>
  <c r="N9" i="27"/>
  <c r="R8" i="27"/>
  <c r="R7" i="27"/>
  <c r="N5" i="27"/>
  <c r="N8" i="27"/>
  <c r="N7" i="27"/>
  <c r="N6" i="27"/>
  <c r="R5" i="27"/>
  <c r="R6" i="27"/>
</calcChain>
</file>

<file path=xl/sharedStrings.xml><?xml version="1.0" encoding="utf-8"?>
<sst xmlns="http://schemas.openxmlformats.org/spreadsheetml/2006/main" count="197" uniqueCount="24">
  <si>
    <t>-</t>
    <phoneticPr fontId="1"/>
  </si>
  <si>
    <t>-</t>
    <phoneticPr fontId="1"/>
  </si>
  <si>
    <t>進学者</t>
    <rPh sb="0" eb="2">
      <t>シンガク</t>
    </rPh>
    <rPh sb="2" eb="3">
      <t>シャ</t>
    </rPh>
    <phoneticPr fontId="1"/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</si>
  <si>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</si>
  <si>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</si>
  <si>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</si>
  <si>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資料：学校基本調査</t>
    <rPh sb="0" eb="2">
      <t>シリョウ</t>
    </rPh>
    <rPh sb="3" eb="5">
      <t>ガッコウ</t>
    </rPh>
    <rPh sb="5" eb="7">
      <t>キホン</t>
    </rPh>
    <rPh sb="7" eb="9">
      <t>チョウサ</t>
    </rPh>
    <phoneticPr fontId="1"/>
  </si>
  <si>
    <t>計</t>
    <rPh sb="0" eb="1">
      <t>ケイ</t>
    </rPh>
    <phoneticPr fontId="1"/>
  </si>
  <si>
    <t>入学志願者</t>
    <rPh sb="0" eb="2">
      <t>ニュウガク</t>
    </rPh>
    <rPh sb="2" eb="5">
      <t>シガンシャ</t>
    </rPh>
    <phoneticPr fontId="1"/>
  </si>
  <si>
    <t>－高等学校－</t>
    <rPh sb="1" eb="3">
      <t>コウトウ</t>
    </rPh>
    <rPh sb="3" eb="5">
      <t>ガッコウ</t>
    </rPh>
    <phoneticPr fontId="1"/>
  </si>
  <si>
    <t>大学(学部)</t>
    <rPh sb="0" eb="2">
      <t>ダイガク</t>
    </rPh>
    <rPh sb="3" eb="5">
      <t>ガクブ</t>
    </rPh>
    <phoneticPr fontId="1"/>
  </si>
  <si>
    <t>短期大学(本科)</t>
    <rPh sb="0" eb="2">
      <t>タンキ</t>
    </rPh>
    <rPh sb="2" eb="4">
      <t>ダイガク</t>
    </rPh>
    <rPh sb="5" eb="7">
      <t>ホンカ</t>
    </rPh>
    <phoneticPr fontId="1"/>
  </si>
  <si>
    <t>入学率</t>
    <rPh sb="0" eb="2">
      <t>ニュウガク</t>
    </rPh>
    <rPh sb="2" eb="3">
      <t>リツ</t>
    </rPh>
    <phoneticPr fontId="1"/>
  </si>
  <si>
    <t>高等学校専攻科</t>
    <rPh sb="0" eb="4">
      <t>コウトウガッコウ</t>
    </rPh>
    <rPh sb="4" eb="6">
      <t>センコウ</t>
    </rPh>
    <rPh sb="6" eb="7">
      <t>カ</t>
    </rPh>
    <phoneticPr fontId="1"/>
  </si>
  <si>
    <t>-</t>
    <phoneticPr fontId="1"/>
  </si>
  <si>
    <t>平成13年3月</t>
    <rPh sb="0" eb="2">
      <t>ヘイセイ</t>
    </rPh>
    <rPh sb="4" eb="5">
      <t>ネン</t>
    </rPh>
    <rPh sb="6" eb="7">
      <t>ガツ</t>
    </rPh>
    <phoneticPr fontId="1"/>
  </si>
  <si>
    <t>20-12　卒業者の学校別志願者数及び進学者数</t>
    <rPh sb="6" eb="9">
      <t>ソツギョウシャ</t>
    </rPh>
    <rPh sb="10" eb="12">
      <t>ガッコウ</t>
    </rPh>
    <rPh sb="12" eb="13">
      <t>ベツ</t>
    </rPh>
    <rPh sb="13" eb="16">
      <t>シガンシャ</t>
    </rPh>
    <rPh sb="16" eb="17">
      <t>カズ</t>
    </rPh>
    <rPh sb="17" eb="18">
      <t>オヨ</t>
    </rPh>
    <rPh sb="19" eb="22">
      <t>シンガクシャ</t>
    </rPh>
    <rPh sb="22" eb="23">
      <t>カズ</t>
    </rPh>
    <phoneticPr fontId="1"/>
  </si>
  <si>
    <t>-</t>
    <phoneticPr fontId="1"/>
  </si>
  <si>
    <t>特別支援学校
高等部専攻科</t>
    <rPh sb="0" eb="2">
      <t>トクベツ</t>
    </rPh>
    <rPh sb="2" eb="4">
      <t>シエン</t>
    </rPh>
    <rPh sb="4" eb="6">
      <t>ガッコウ</t>
    </rPh>
    <rPh sb="7" eb="10">
      <t>コウトウブ</t>
    </rPh>
    <rPh sb="10" eb="13">
      <t>センコウカ</t>
    </rPh>
    <phoneticPr fontId="1"/>
  </si>
  <si>
    <t>（単位：人，％）</t>
    <rPh sb="1" eb="3">
      <t>タンイ</t>
    </rPh>
    <rPh sb="4" eb="5">
      <t>ヒト</t>
    </rPh>
    <phoneticPr fontId="1"/>
  </si>
  <si>
    <t>区分</t>
    <rPh sb="0" eb="2">
      <t>クブン</t>
    </rPh>
    <phoneticPr fontId="1"/>
  </si>
  <si>
    <t>大学・短期大学
通信教育学部及び別科</t>
    <rPh sb="0" eb="2">
      <t>ダイガク</t>
    </rPh>
    <rPh sb="3" eb="5">
      <t>タンキ</t>
    </rPh>
    <rPh sb="5" eb="7">
      <t>ダイガク</t>
    </rPh>
    <rPh sb="8" eb="10">
      <t>ツウシン</t>
    </rPh>
    <rPh sb="10" eb="12">
      <t>キョウイク</t>
    </rPh>
    <rPh sb="12" eb="14">
      <t>ガクブ</t>
    </rPh>
    <rPh sb="14" eb="15">
      <t>オヨ</t>
    </rPh>
    <rPh sb="16" eb="18">
      <t>ベッカ</t>
    </rPh>
    <phoneticPr fontId="1"/>
  </si>
  <si>
    <t>令和2年3月</t>
    <rPh sb="0" eb="2">
      <t>レイワ</t>
    </rPh>
    <rPh sb="3" eb="4">
      <t>ネン</t>
    </rPh>
    <rPh sb="5" eb="6">
      <t>ガツ</t>
    </rPh>
    <phoneticPr fontId="1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</si>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</sst>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"/>
    <numFmt numFmtId="177" formatCode="0.0_ "/>
    <numFmt numFmtId="178" formatCode="0.0_);[Red]\(0.0\)"/>
  </numFmts>
  <fonts count="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3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49" fontId="2" fillId="0" borderId="0" xfId="0" applyNumberFormat="1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177" fontId="4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178" fontId="4" fillId="0" borderId="0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quotePrefix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4"/>
  <sheetViews>
    <sheetView tabSelected="1" zoomScaleNormal="100" zoomScaleSheetLayoutView="85" workbookViewId="0">
      <pane xSplit="1" ySplit="4" topLeftCell="B5" activePane="bottomRight" state="frozen"/>
      <selection pane="topRight" activeCell="C1" sqref="C1"/>
      <selection pane="bottomLeft" activeCell="A16" sqref="A16"/>
      <selection pane="bottomRight"/>
    </sheetView>
  </sheetViews>
  <sheetFormatPr defaultRowHeight="13.5"/>
  <cols>
    <col min="1" max="1" width="9.625" style="2" customWidth="1"/>
    <col min="2" max="27" width="6.125" style="2" customWidth="1"/>
    <col min="28" max="28" width="4" style="2" customWidth="1"/>
    <col min="29" max="16384" width="9" style="2"/>
  </cols>
  <sheetData>
    <row r="1" spans="1:28" ht="18.75" customHeight="1" thickBot="1">
      <c r="A1" s="1" t="s">
        <v>16</v>
      </c>
      <c r="H1" s="9" t="s">
        <v>9</v>
      </c>
      <c r="AA1" s="3" t="s">
        <v>19</v>
      </c>
    </row>
    <row r="2" spans="1:28">
      <c r="A2" s="24" t="s">
        <v>20</v>
      </c>
      <c r="B2" s="27" t="s">
        <v>8</v>
      </c>
      <c r="C2" s="27"/>
      <c r="D2" s="27"/>
      <c r="E2" s="27"/>
      <c r="F2" s="27"/>
      <c r="G2" s="27"/>
      <c r="H2" s="29" t="s">
        <v>2</v>
      </c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</row>
    <row r="3" spans="1:28" ht="24" customHeight="1">
      <c r="A3" s="25"/>
      <c r="B3" s="23" t="s">
        <v>10</v>
      </c>
      <c r="C3" s="23"/>
      <c r="D3" s="23"/>
      <c r="E3" s="23" t="s">
        <v>11</v>
      </c>
      <c r="F3" s="23"/>
      <c r="G3" s="23"/>
      <c r="H3" s="28" t="s">
        <v>3</v>
      </c>
      <c r="I3" s="23"/>
      <c r="J3" s="23"/>
      <c r="K3" s="23" t="s">
        <v>10</v>
      </c>
      <c r="L3" s="23"/>
      <c r="M3" s="23"/>
      <c r="N3" s="23"/>
      <c r="O3" s="28" t="s">
        <v>11</v>
      </c>
      <c r="P3" s="23"/>
      <c r="Q3" s="23"/>
      <c r="R3" s="23"/>
      <c r="S3" s="19" t="s">
        <v>21</v>
      </c>
      <c r="T3" s="20"/>
      <c r="U3" s="20"/>
      <c r="V3" s="22" t="s">
        <v>13</v>
      </c>
      <c r="W3" s="22"/>
      <c r="X3" s="22"/>
      <c r="Y3" s="19" t="s">
        <v>18</v>
      </c>
      <c r="Z3" s="20"/>
      <c r="AA3" s="21"/>
    </row>
    <row r="4" spans="1:28">
      <c r="A4" s="26"/>
      <c r="B4" s="5" t="s">
        <v>7</v>
      </c>
      <c r="C4" s="5" t="s">
        <v>4</v>
      </c>
      <c r="D4" s="5" t="s">
        <v>5</v>
      </c>
      <c r="E4" s="5" t="s">
        <v>7</v>
      </c>
      <c r="F4" s="5" t="s">
        <v>4</v>
      </c>
      <c r="G4" s="5" t="s">
        <v>5</v>
      </c>
      <c r="H4" s="4" t="s">
        <v>7</v>
      </c>
      <c r="I4" s="5" t="s">
        <v>4</v>
      </c>
      <c r="J4" s="5" t="s">
        <v>5</v>
      </c>
      <c r="K4" s="5" t="s">
        <v>7</v>
      </c>
      <c r="L4" s="5" t="s">
        <v>4</v>
      </c>
      <c r="M4" s="5" t="s">
        <v>5</v>
      </c>
      <c r="N4" s="5" t="s">
        <v>12</v>
      </c>
      <c r="O4" s="4" t="s">
        <v>7</v>
      </c>
      <c r="P4" s="5" t="s">
        <v>4</v>
      </c>
      <c r="Q4" s="5" t="s">
        <v>5</v>
      </c>
      <c r="R4" s="5" t="s">
        <v>12</v>
      </c>
      <c r="S4" s="5" t="s">
        <v>7</v>
      </c>
      <c r="T4" s="5" t="s">
        <v>4</v>
      </c>
      <c r="U4" s="5" t="s">
        <v>5</v>
      </c>
      <c r="V4" s="5" t="s">
        <v>7</v>
      </c>
      <c r="W4" s="5" t="s">
        <v>4</v>
      </c>
      <c r="X4" s="5" t="s">
        <v>5</v>
      </c>
      <c r="Y4" s="5" t="s">
        <v>7</v>
      </c>
      <c r="Z4" s="5" t="s">
        <v>4</v>
      </c>
      <c r="AA4" s="6" t="s">
        <v>5</v>
      </c>
    </row>
    <row r="5" spans="1:28" ht="24" customHeight="1">
      <c r="A5" s="18" t="s">
        <v>15</v>
      </c>
      <c r="B5" s="10">
        <v>860</v>
      </c>
      <c r="C5" s="10">
        <v>539</v>
      </c>
      <c r="D5" s="10">
        <v>321</v>
      </c>
      <c r="E5" s="10">
        <v>184</v>
      </c>
      <c r="F5" s="10">
        <v>22</v>
      </c>
      <c r="G5" s="10">
        <v>162</v>
      </c>
      <c r="H5" s="10">
        <v>794</v>
      </c>
      <c r="I5" s="10">
        <v>392</v>
      </c>
      <c r="J5" s="10">
        <v>402</v>
      </c>
      <c r="K5" s="10">
        <v>613</v>
      </c>
      <c r="L5" s="10">
        <v>369</v>
      </c>
      <c r="M5" s="10">
        <v>244</v>
      </c>
      <c r="N5" s="11">
        <f t="shared" ref="N5:N17" si="0">K5/B5*100</f>
        <v>71.279069767441854</v>
      </c>
      <c r="O5" s="10">
        <v>180</v>
      </c>
      <c r="P5" s="10">
        <v>22</v>
      </c>
      <c r="Q5" s="10">
        <v>158</v>
      </c>
      <c r="R5" s="11">
        <f t="shared" ref="R5:R17" si="1">O5/E5*100</f>
        <v>97.826086956521735</v>
      </c>
      <c r="S5" s="10">
        <v>1</v>
      </c>
      <c r="T5" s="10">
        <v>1</v>
      </c>
      <c r="U5" s="10" t="s">
        <v>1</v>
      </c>
      <c r="V5" s="10" t="s">
        <v>1</v>
      </c>
      <c r="W5" s="10" t="s">
        <v>1</v>
      </c>
      <c r="X5" s="10" t="s">
        <v>1</v>
      </c>
      <c r="Y5" s="10" t="s">
        <v>1</v>
      </c>
      <c r="Z5" s="10" t="s">
        <v>1</v>
      </c>
      <c r="AA5" s="10" t="s">
        <v>1</v>
      </c>
      <c r="AB5" s="10"/>
    </row>
    <row r="6" spans="1:28" ht="24" customHeight="1">
      <c r="A6" s="16">
        <v>14</v>
      </c>
      <c r="B6" s="10">
        <v>902</v>
      </c>
      <c r="C6" s="10">
        <v>540</v>
      </c>
      <c r="D6" s="10">
        <v>362</v>
      </c>
      <c r="E6" s="10">
        <v>158</v>
      </c>
      <c r="F6" s="10">
        <v>35</v>
      </c>
      <c r="G6" s="10">
        <v>123</v>
      </c>
      <c r="H6" s="10">
        <v>769</v>
      </c>
      <c r="I6" s="10">
        <v>378</v>
      </c>
      <c r="J6" s="10">
        <v>391</v>
      </c>
      <c r="K6" s="10">
        <v>613</v>
      </c>
      <c r="L6" s="10">
        <v>344</v>
      </c>
      <c r="M6" s="10">
        <v>269</v>
      </c>
      <c r="N6" s="11">
        <f t="shared" si="0"/>
        <v>67.960088691796003</v>
      </c>
      <c r="O6" s="10">
        <v>156</v>
      </c>
      <c r="P6" s="10">
        <v>34</v>
      </c>
      <c r="Q6" s="10">
        <v>122</v>
      </c>
      <c r="R6" s="11">
        <f t="shared" si="1"/>
        <v>98.734177215189874</v>
      </c>
      <c r="S6" s="10" t="s">
        <v>1</v>
      </c>
      <c r="T6" s="10" t="s">
        <v>1</v>
      </c>
      <c r="U6" s="10" t="s">
        <v>1</v>
      </c>
      <c r="V6" s="10" t="s">
        <v>1</v>
      </c>
      <c r="W6" s="10" t="s">
        <v>1</v>
      </c>
      <c r="X6" s="10" t="s">
        <v>1</v>
      </c>
      <c r="Y6" s="10" t="s">
        <v>1</v>
      </c>
      <c r="Z6" s="10" t="s">
        <v>1</v>
      </c>
      <c r="AA6" s="10" t="s">
        <v>1</v>
      </c>
      <c r="AB6" s="10"/>
    </row>
    <row r="7" spans="1:28" ht="24" customHeight="1">
      <c r="A7" s="16">
        <v>15</v>
      </c>
      <c r="B7" s="10">
        <v>860</v>
      </c>
      <c r="C7" s="10">
        <v>528</v>
      </c>
      <c r="D7" s="10">
        <v>332</v>
      </c>
      <c r="E7" s="10">
        <v>137</v>
      </c>
      <c r="F7" s="10">
        <v>15</v>
      </c>
      <c r="G7" s="10">
        <v>122</v>
      </c>
      <c r="H7" s="10">
        <v>750</v>
      </c>
      <c r="I7" s="10">
        <v>387</v>
      </c>
      <c r="J7" s="10">
        <v>363</v>
      </c>
      <c r="K7" s="10">
        <v>620</v>
      </c>
      <c r="L7" s="10">
        <v>372</v>
      </c>
      <c r="M7" s="10">
        <v>248</v>
      </c>
      <c r="N7" s="11">
        <f t="shared" si="0"/>
        <v>72.093023255813947</v>
      </c>
      <c r="O7" s="10">
        <v>129</v>
      </c>
      <c r="P7" s="10">
        <v>15</v>
      </c>
      <c r="Q7" s="10">
        <v>114</v>
      </c>
      <c r="R7" s="11">
        <f t="shared" si="1"/>
        <v>94.160583941605836</v>
      </c>
      <c r="S7" s="10">
        <v>1</v>
      </c>
      <c r="T7" s="10" t="s">
        <v>1</v>
      </c>
      <c r="U7" s="10">
        <v>1</v>
      </c>
      <c r="V7" s="10" t="s">
        <v>1</v>
      </c>
      <c r="W7" s="10" t="s">
        <v>1</v>
      </c>
      <c r="X7" s="10" t="s">
        <v>1</v>
      </c>
      <c r="Y7" s="10" t="s">
        <v>1</v>
      </c>
      <c r="Z7" s="10" t="s">
        <v>1</v>
      </c>
      <c r="AA7" s="10" t="s">
        <v>1</v>
      </c>
      <c r="AB7" s="10"/>
    </row>
    <row r="8" spans="1:28" ht="23.25" customHeight="1">
      <c r="A8" s="12">
        <v>17</v>
      </c>
      <c r="B8" s="14">
        <v>841</v>
      </c>
      <c r="C8" s="10">
        <v>508</v>
      </c>
      <c r="D8" s="10">
        <v>333</v>
      </c>
      <c r="E8" s="10">
        <v>120</v>
      </c>
      <c r="F8" s="10">
        <v>22</v>
      </c>
      <c r="G8" s="10">
        <v>98</v>
      </c>
      <c r="H8" s="10">
        <v>773</v>
      </c>
      <c r="I8" s="10">
        <v>416</v>
      </c>
      <c r="J8" s="10">
        <v>357</v>
      </c>
      <c r="K8" s="10">
        <v>654</v>
      </c>
      <c r="L8" s="10">
        <v>394</v>
      </c>
      <c r="M8" s="10">
        <v>260</v>
      </c>
      <c r="N8" s="7">
        <f t="shared" si="0"/>
        <v>77.764565992865627</v>
      </c>
      <c r="O8" s="10">
        <v>119</v>
      </c>
      <c r="P8" s="10">
        <v>22</v>
      </c>
      <c r="Q8" s="10">
        <v>97</v>
      </c>
      <c r="R8" s="13">
        <f t="shared" si="1"/>
        <v>99.166666666666671</v>
      </c>
      <c r="S8" s="10" t="s">
        <v>14</v>
      </c>
      <c r="T8" s="10" t="s">
        <v>14</v>
      </c>
      <c r="U8" s="10" t="s">
        <v>14</v>
      </c>
      <c r="V8" s="10" t="s">
        <v>14</v>
      </c>
      <c r="W8" s="10" t="s">
        <v>14</v>
      </c>
      <c r="X8" s="10" t="s">
        <v>14</v>
      </c>
      <c r="Y8" s="10" t="s">
        <v>14</v>
      </c>
      <c r="Z8" s="10" t="s">
        <v>14</v>
      </c>
      <c r="AA8" s="10" t="s">
        <v>14</v>
      </c>
    </row>
    <row r="9" spans="1:28" ht="23.25" customHeight="1">
      <c r="A9" s="12">
        <v>18</v>
      </c>
      <c r="B9" s="14">
        <v>976</v>
      </c>
      <c r="C9" s="10">
        <v>607</v>
      </c>
      <c r="D9" s="10">
        <v>369</v>
      </c>
      <c r="E9" s="10">
        <v>130</v>
      </c>
      <c r="F9" s="10">
        <v>29</v>
      </c>
      <c r="G9" s="10">
        <v>101</v>
      </c>
      <c r="H9" s="10">
        <v>803</v>
      </c>
      <c r="I9" s="10">
        <v>438</v>
      </c>
      <c r="J9" s="10">
        <v>365</v>
      </c>
      <c r="K9" s="10">
        <v>673</v>
      </c>
      <c r="L9" s="10">
        <v>409</v>
      </c>
      <c r="M9" s="10">
        <v>264</v>
      </c>
      <c r="N9" s="7">
        <f t="shared" si="0"/>
        <v>68.954918032786878</v>
      </c>
      <c r="O9" s="10">
        <v>130</v>
      </c>
      <c r="P9" s="10">
        <v>29</v>
      </c>
      <c r="Q9" s="10">
        <v>101</v>
      </c>
      <c r="R9" s="13">
        <f t="shared" si="1"/>
        <v>100</v>
      </c>
      <c r="S9" s="10" t="s">
        <v>14</v>
      </c>
      <c r="T9" s="10" t="s">
        <v>14</v>
      </c>
      <c r="U9" s="10" t="s">
        <v>14</v>
      </c>
      <c r="V9" s="10" t="s">
        <v>14</v>
      </c>
      <c r="W9" s="10" t="s">
        <v>14</v>
      </c>
      <c r="X9" s="10" t="s">
        <v>14</v>
      </c>
      <c r="Y9" s="10" t="s">
        <v>14</v>
      </c>
      <c r="Z9" s="10" t="s">
        <v>14</v>
      </c>
      <c r="AA9" s="10" t="s">
        <v>14</v>
      </c>
    </row>
    <row r="10" spans="1:28" ht="23.25" customHeight="1">
      <c r="A10" s="12">
        <v>19</v>
      </c>
      <c r="B10" s="14">
        <v>829</v>
      </c>
      <c r="C10" s="10">
        <v>496</v>
      </c>
      <c r="D10" s="10">
        <v>333</v>
      </c>
      <c r="E10" s="10">
        <v>113</v>
      </c>
      <c r="F10" s="10">
        <v>17</v>
      </c>
      <c r="G10" s="10">
        <v>96</v>
      </c>
      <c r="H10" s="10">
        <v>775</v>
      </c>
      <c r="I10" s="10">
        <v>398</v>
      </c>
      <c r="J10" s="10">
        <v>377</v>
      </c>
      <c r="K10" s="10">
        <v>663</v>
      </c>
      <c r="L10" s="10">
        <v>381</v>
      </c>
      <c r="M10" s="10">
        <v>282</v>
      </c>
      <c r="N10" s="7">
        <f t="shared" si="0"/>
        <v>79.975874547647777</v>
      </c>
      <c r="O10" s="10">
        <v>112</v>
      </c>
      <c r="P10" s="10">
        <v>17</v>
      </c>
      <c r="Q10" s="10">
        <v>95</v>
      </c>
      <c r="R10" s="13">
        <f t="shared" si="1"/>
        <v>99.115044247787608</v>
      </c>
      <c r="S10" s="10" t="s">
        <v>14</v>
      </c>
      <c r="T10" s="15" t="s">
        <v>17</v>
      </c>
      <c r="U10" s="10" t="s">
        <v>14</v>
      </c>
      <c r="V10" s="10" t="s">
        <v>14</v>
      </c>
      <c r="W10" s="10" t="s">
        <v>14</v>
      </c>
      <c r="X10" s="10" t="s">
        <v>14</v>
      </c>
      <c r="Y10" s="10" t="s">
        <v>14</v>
      </c>
      <c r="Z10" s="10" t="s">
        <v>14</v>
      </c>
      <c r="AA10" s="10" t="s">
        <v>14</v>
      </c>
    </row>
    <row r="11" spans="1:28" ht="23.25" customHeight="1">
      <c r="A11" s="12">
        <v>20</v>
      </c>
      <c r="B11" s="14">
        <v>908</v>
      </c>
      <c r="C11" s="10">
        <v>531</v>
      </c>
      <c r="D11" s="10">
        <v>377</v>
      </c>
      <c r="E11" s="10">
        <v>103</v>
      </c>
      <c r="F11" s="10">
        <v>15</v>
      </c>
      <c r="G11" s="10">
        <v>88</v>
      </c>
      <c r="H11" s="10">
        <v>844</v>
      </c>
      <c r="I11" s="10">
        <v>433</v>
      </c>
      <c r="J11" s="10">
        <v>411</v>
      </c>
      <c r="K11" s="10">
        <v>742</v>
      </c>
      <c r="L11" s="10">
        <v>417</v>
      </c>
      <c r="M11" s="10">
        <v>325</v>
      </c>
      <c r="N11" s="7">
        <f t="shared" si="0"/>
        <v>81.718061674008808</v>
      </c>
      <c r="O11" s="10">
        <v>101</v>
      </c>
      <c r="P11" s="10">
        <v>15</v>
      </c>
      <c r="Q11" s="10">
        <v>86</v>
      </c>
      <c r="R11" s="13">
        <f t="shared" si="1"/>
        <v>98.05825242718447</v>
      </c>
      <c r="S11" s="10">
        <v>1</v>
      </c>
      <c r="T11" s="10">
        <v>1</v>
      </c>
      <c r="U11" s="10" t="s">
        <v>14</v>
      </c>
      <c r="V11" s="10" t="s">
        <v>14</v>
      </c>
      <c r="W11" s="10" t="s">
        <v>14</v>
      </c>
      <c r="X11" s="10" t="s">
        <v>14</v>
      </c>
      <c r="Y11" s="10" t="s">
        <v>14</v>
      </c>
      <c r="Z11" s="10" t="s">
        <v>14</v>
      </c>
      <c r="AA11" s="10" t="s">
        <v>14</v>
      </c>
    </row>
    <row r="12" spans="1:28" s="17" customFormat="1" ht="23.25" customHeight="1">
      <c r="A12" s="12">
        <v>21</v>
      </c>
      <c r="B12" s="14">
        <v>813</v>
      </c>
      <c r="C12" s="10">
        <v>458</v>
      </c>
      <c r="D12" s="10">
        <v>355</v>
      </c>
      <c r="E12" s="10">
        <v>99</v>
      </c>
      <c r="F12" s="10">
        <v>13</v>
      </c>
      <c r="G12" s="10">
        <v>86</v>
      </c>
      <c r="H12" s="10">
        <v>763</v>
      </c>
      <c r="I12" s="10">
        <v>370</v>
      </c>
      <c r="J12" s="10">
        <v>393</v>
      </c>
      <c r="K12" s="10">
        <v>663</v>
      </c>
      <c r="L12" s="10">
        <v>357</v>
      </c>
      <c r="M12" s="10">
        <v>306</v>
      </c>
      <c r="N12" s="7">
        <f t="shared" si="0"/>
        <v>81.54981549815497</v>
      </c>
      <c r="O12" s="10">
        <v>99</v>
      </c>
      <c r="P12" s="10">
        <v>13</v>
      </c>
      <c r="Q12" s="10">
        <v>86</v>
      </c>
      <c r="R12" s="13">
        <f t="shared" si="1"/>
        <v>100</v>
      </c>
      <c r="S12" s="15" t="s">
        <v>17</v>
      </c>
      <c r="T12" s="15" t="s">
        <v>17</v>
      </c>
      <c r="U12" s="15" t="s">
        <v>17</v>
      </c>
      <c r="V12" s="15" t="s">
        <v>17</v>
      </c>
      <c r="W12" s="15" t="s">
        <v>17</v>
      </c>
      <c r="X12" s="15" t="s">
        <v>17</v>
      </c>
      <c r="Y12" s="15" t="s">
        <v>17</v>
      </c>
      <c r="Z12" s="15" t="s">
        <v>17</v>
      </c>
      <c r="AA12" s="15" t="s">
        <v>17</v>
      </c>
      <c r="AB12" s="15"/>
    </row>
    <row r="13" spans="1:28" ht="23.25" customHeight="1">
      <c r="A13" s="16">
        <v>22</v>
      </c>
      <c r="B13" s="14">
        <v>869</v>
      </c>
      <c r="C13" s="10">
        <v>467</v>
      </c>
      <c r="D13" s="10">
        <v>402</v>
      </c>
      <c r="E13" s="10">
        <v>71</v>
      </c>
      <c r="F13" s="10">
        <v>17</v>
      </c>
      <c r="G13" s="10">
        <v>54</v>
      </c>
      <c r="H13" s="10">
        <v>767</v>
      </c>
      <c r="I13" s="10">
        <v>362</v>
      </c>
      <c r="J13" s="10">
        <v>405</v>
      </c>
      <c r="K13" s="10">
        <v>697</v>
      </c>
      <c r="L13" s="10">
        <v>345</v>
      </c>
      <c r="M13" s="10">
        <v>352</v>
      </c>
      <c r="N13" s="7">
        <f t="shared" si="0"/>
        <v>80.207134637514386</v>
      </c>
      <c r="O13" s="10">
        <v>70</v>
      </c>
      <c r="P13" s="10">
        <v>17</v>
      </c>
      <c r="Q13" s="10">
        <v>53</v>
      </c>
      <c r="R13" s="13">
        <f t="shared" si="1"/>
        <v>98.591549295774655</v>
      </c>
      <c r="S13" s="10" t="s">
        <v>0</v>
      </c>
      <c r="T13" s="10" t="s">
        <v>0</v>
      </c>
      <c r="U13" s="10" t="s">
        <v>0</v>
      </c>
      <c r="V13" s="10" t="s">
        <v>0</v>
      </c>
      <c r="W13" s="10" t="s">
        <v>0</v>
      </c>
      <c r="X13" s="10" t="s">
        <v>0</v>
      </c>
      <c r="Y13" s="10" t="s">
        <v>0</v>
      </c>
      <c r="Z13" s="10" t="s">
        <v>0</v>
      </c>
      <c r="AA13" s="10" t="s">
        <v>0</v>
      </c>
      <c r="AB13" s="15"/>
    </row>
    <row r="14" spans="1:28" ht="23.25" customHeight="1">
      <c r="A14" s="16">
        <v>23</v>
      </c>
      <c r="B14" s="14">
        <v>871</v>
      </c>
      <c r="C14" s="10">
        <v>499</v>
      </c>
      <c r="D14" s="10">
        <v>372</v>
      </c>
      <c r="E14" s="10">
        <v>79</v>
      </c>
      <c r="F14" s="10">
        <v>13</v>
      </c>
      <c r="G14" s="10">
        <v>66</v>
      </c>
      <c r="H14" s="10">
        <v>779</v>
      </c>
      <c r="I14" s="10">
        <v>401</v>
      </c>
      <c r="J14" s="10">
        <v>378</v>
      </c>
      <c r="K14" s="10">
        <v>699</v>
      </c>
      <c r="L14" s="10">
        <v>387</v>
      </c>
      <c r="M14" s="10">
        <v>312</v>
      </c>
      <c r="N14" s="7">
        <f t="shared" si="0"/>
        <v>80.252583237657859</v>
      </c>
      <c r="O14" s="10">
        <v>79</v>
      </c>
      <c r="P14" s="10">
        <v>13</v>
      </c>
      <c r="Q14" s="10">
        <v>66</v>
      </c>
      <c r="R14" s="13">
        <f t="shared" si="1"/>
        <v>100</v>
      </c>
      <c r="S14" s="10">
        <v>1</v>
      </c>
      <c r="T14" s="10">
        <v>1</v>
      </c>
      <c r="U14" s="10" t="s">
        <v>0</v>
      </c>
      <c r="V14" s="10" t="s">
        <v>0</v>
      </c>
      <c r="W14" s="10" t="s">
        <v>0</v>
      </c>
      <c r="X14" s="10" t="s">
        <v>0</v>
      </c>
      <c r="Y14" s="10" t="s">
        <v>0</v>
      </c>
      <c r="Z14" s="10" t="s">
        <v>0</v>
      </c>
      <c r="AA14" s="10" t="s">
        <v>0</v>
      </c>
      <c r="AB14" s="15"/>
    </row>
    <row r="15" spans="1:28" ht="23.25" customHeight="1">
      <c r="A15" s="16">
        <v>24</v>
      </c>
      <c r="B15" s="14">
        <v>838</v>
      </c>
      <c r="C15" s="10">
        <v>477</v>
      </c>
      <c r="D15" s="10">
        <v>361</v>
      </c>
      <c r="E15" s="10">
        <v>82</v>
      </c>
      <c r="F15" s="10">
        <v>13</v>
      </c>
      <c r="G15" s="10">
        <v>69</v>
      </c>
      <c r="H15" s="10">
        <v>760</v>
      </c>
      <c r="I15" s="10">
        <v>399</v>
      </c>
      <c r="J15" s="10">
        <v>361</v>
      </c>
      <c r="K15" s="10">
        <v>678</v>
      </c>
      <c r="L15" s="10">
        <v>386</v>
      </c>
      <c r="M15" s="10">
        <v>292</v>
      </c>
      <c r="N15" s="7">
        <f t="shared" si="0"/>
        <v>80.906921241050128</v>
      </c>
      <c r="O15" s="10">
        <v>82</v>
      </c>
      <c r="P15" s="10">
        <v>13</v>
      </c>
      <c r="Q15" s="10">
        <v>69</v>
      </c>
      <c r="R15" s="13">
        <f t="shared" si="1"/>
        <v>100</v>
      </c>
      <c r="S15" s="10" t="s">
        <v>0</v>
      </c>
      <c r="T15" s="10" t="s">
        <v>0</v>
      </c>
      <c r="U15" s="10" t="s">
        <v>0</v>
      </c>
      <c r="V15" s="10" t="s">
        <v>0</v>
      </c>
      <c r="W15" s="10" t="s">
        <v>0</v>
      </c>
      <c r="X15" s="10" t="s">
        <v>0</v>
      </c>
      <c r="Y15" s="10" t="s">
        <v>0</v>
      </c>
      <c r="Z15" s="10" t="s">
        <v>0</v>
      </c>
      <c r="AA15" s="10" t="s">
        <v>0</v>
      </c>
      <c r="AB15" s="15"/>
    </row>
    <row r="16" spans="1:28" ht="23.25" customHeight="1">
      <c r="A16" s="16">
        <v>25</v>
      </c>
      <c r="B16" s="10">
        <v>852</v>
      </c>
      <c r="C16" s="10">
        <v>480</v>
      </c>
      <c r="D16" s="10">
        <v>372</v>
      </c>
      <c r="E16" s="10">
        <v>93</v>
      </c>
      <c r="F16" s="10">
        <v>17</v>
      </c>
      <c r="G16" s="10">
        <v>76</v>
      </c>
      <c r="H16" s="10">
        <v>736</v>
      </c>
      <c r="I16" s="10">
        <v>383</v>
      </c>
      <c r="J16" s="10">
        <v>353</v>
      </c>
      <c r="K16" s="10">
        <v>654</v>
      </c>
      <c r="L16" s="10">
        <v>368</v>
      </c>
      <c r="M16" s="10">
        <v>286</v>
      </c>
      <c r="N16" s="7">
        <f t="shared" si="0"/>
        <v>76.760563380281681</v>
      </c>
      <c r="O16" s="10">
        <v>82</v>
      </c>
      <c r="P16" s="10">
        <v>15</v>
      </c>
      <c r="Q16" s="10">
        <v>67</v>
      </c>
      <c r="R16" s="13">
        <f t="shared" si="1"/>
        <v>88.172043010752688</v>
      </c>
      <c r="S16" s="10" t="s">
        <v>0</v>
      </c>
      <c r="T16" s="10" t="s">
        <v>0</v>
      </c>
      <c r="U16" s="10" t="s">
        <v>0</v>
      </c>
      <c r="V16" s="10" t="s">
        <v>0</v>
      </c>
      <c r="W16" s="10" t="s">
        <v>0</v>
      </c>
      <c r="X16" s="10" t="s">
        <v>0</v>
      </c>
      <c r="Y16" s="10" t="s">
        <v>0</v>
      </c>
      <c r="Z16" s="10" t="s">
        <v>0</v>
      </c>
      <c r="AA16" s="10" t="s">
        <v>0</v>
      </c>
      <c r="AB16" s="15"/>
    </row>
    <row r="17" spans="1:28" ht="23.25" customHeight="1">
      <c r="A17" s="12">
        <v>26</v>
      </c>
      <c r="B17" s="14">
        <v>765</v>
      </c>
      <c r="C17" s="10">
        <v>415</v>
      </c>
      <c r="D17" s="10">
        <v>350</v>
      </c>
      <c r="E17" s="10">
        <v>92</v>
      </c>
      <c r="F17" s="10">
        <v>7</v>
      </c>
      <c r="G17" s="10">
        <v>85</v>
      </c>
      <c r="H17" s="10">
        <v>731</v>
      </c>
      <c r="I17" s="10">
        <v>341</v>
      </c>
      <c r="J17" s="10">
        <v>390</v>
      </c>
      <c r="K17" s="10">
        <v>639</v>
      </c>
      <c r="L17" s="10">
        <v>334</v>
      </c>
      <c r="M17" s="10">
        <v>305</v>
      </c>
      <c r="N17" s="7">
        <f t="shared" si="0"/>
        <v>83.529411764705884</v>
      </c>
      <c r="O17" s="10">
        <v>92</v>
      </c>
      <c r="P17" s="10">
        <v>7</v>
      </c>
      <c r="Q17" s="10">
        <v>85</v>
      </c>
      <c r="R17" s="13">
        <f t="shared" si="1"/>
        <v>100</v>
      </c>
      <c r="S17" s="10" t="s">
        <v>0</v>
      </c>
      <c r="T17" s="10" t="s">
        <v>0</v>
      </c>
      <c r="U17" s="10" t="s">
        <v>0</v>
      </c>
      <c r="V17" s="10" t="s">
        <v>0</v>
      </c>
      <c r="W17" s="10" t="s">
        <v>0</v>
      </c>
      <c r="X17" s="10" t="s">
        <v>0</v>
      </c>
      <c r="Y17" s="10" t="s">
        <v>0</v>
      </c>
      <c r="Z17" s="10" t="s">
        <v>0</v>
      </c>
      <c r="AA17" s="10" t="s">
        <v>0</v>
      </c>
      <c r="AB17" s="15"/>
    </row>
    <row r="18" spans="1:28" ht="23.25" customHeight="1">
      <c r="A18" s="12">
        <v>27</v>
      </c>
      <c r="B18" s="14">
        <v>813</v>
      </c>
      <c r="C18" s="10">
        <v>452</v>
      </c>
      <c r="D18" s="10">
        <v>361</v>
      </c>
      <c r="E18" s="10">
        <v>63</v>
      </c>
      <c r="F18" s="10">
        <v>8</v>
      </c>
      <c r="G18" s="10">
        <v>55</v>
      </c>
      <c r="H18" s="10">
        <v>702</v>
      </c>
      <c r="I18" s="10">
        <v>352</v>
      </c>
      <c r="J18" s="10">
        <v>350</v>
      </c>
      <c r="K18" s="10">
        <v>640</v>
      </c>
      <c r="L18" s="10">
        <v>344</v>
      </c>
      <c r="M18" s="10">
        <v>296</v>
      </c>
      <c r="N18" s="7">
        <f>K18/B18*100</f>
        <v>78.720787207872078</v>
      </c>
      <c r="O18" s="10">
        <v>61</v>
      </c>
      <c r="P18" s="10">
        <v>8</v>
      </c>
      <c r="Q18" s="10">
        <v>53</v>
      </c>
      <c r="R18" s="13">
        <f>O18/E18*100</f>
        <v>96.825396825396822</v>
      </c>
      <c r="S18" s="10">
        <v>1</v>
      </c>
      <c r="T18" s="10" t="s">
        <v>0</v>
      </c>
      <c r="U18" s="10">
        <v>1</v>
      </c>
      <c r="V18" s="10" t="s">
        <v>0</v>
      </c>
      <c r="W18" s="10" t="s">
        <v>0</v>
      </c>
      <c r="X18" s="10" t="s">
        <v>0</v>
      </c>
      <c r="Y18" s="10" t="s">
        <v>0</v>
      </c>
      <c r="Z18" s="10" t="s">
        <v>0</v>
      </c>
      <c r="AA18" s="10" t="s">
        <v>0</v>
      </c>
      <c r="AB18" s="15"/>
    </row>
    <row r="19" spans="1:28" ht="23.25" customHeight="1">
      <c r="A19" s="16">
        <v>28</v>
      </c>
      <c r="B19" s="10">
        <v>786</v>
      </c>
      <c r="C19" s="10">
        <v>474</v>
      </c>
      <c r="D19" s="10">
        <v>312</v>
      </c>
      <c r="E19" s="10">
        <v>56</v>
      </c>
      <c r="F19" s="10">
        <v>10</v>
      </c>
      <c r="G19" s="10">
        <v>46</v>
      </c>
      <c r="H19" s="10">
        <v>698</v>
      </c>
      <c r="I19" s="10">
        <v>381</v>
      </c>
      <c r="J19" s="10">
        <v>317</v>
      </c>
      <c r="K19" s="10">
        <v>642</v>
      </c>
      <c r="L19" s="10">
        <v>371</v>
      </c>
      <c r="M19" s="10">
        <v>271</v>
      </c>
      <c r="N19" s="7">
        <f>K19/B19*100</f>
        <v>81.679389312977108</v>
      </c>
      <c r="O19" s="10">
        <v>54</v>
      </c>
      <c r="P19" s="10">
        <v>10</v>
      </c>
      <c r="Q19" s="10">
        <v>44</v>
      </c>
      <c r="R19" s="13">
        <f>O19/E19*100</f>
        <v>96.428571428571431</v>
      </c>
      <c r="S19" s="10">
        <v>2</v>
      </c>
      <c r="T19" s="10" t="s">
        <v>0</v>
      </c>
      <c r="U19" s="10">
        <v>2</v>
      </c>
      <c r="V19" s="10" t="s">
        <v>0</v>
      </c>
      <c r="W19" s="10" t="s">
        <v>0</v>
      </c>
      <c r="X19" s="10" t="s">
        <v>0</v>
      </c>
      <c r="Y19" s="10" t="s">
        <v>0</v>
      </c>
      <c r="Z19" s="10" t="s">
        <v>0</v>
      </c>
      <c r="AA19" s="10" t="s">
        <v>0</v>
      </c>
      <c r="AB19" s="15"/>
    </row>
    <row r="20" spans="1:28" ht="23.25" customHeight="1">
      <c r="A20" s="16">
        <v>29</v>
      </c>
      <c r="B20" s="10">
        <v>822</v>
      </c>
      <c r="C20" s="10">
        <v>505</v>
      </c>
      <c r="D20" s="10">
        <v>317</v>
      </c>
      <c r="E20" s="10">
        <v>61</v>
      </c>
      <c r="F20" s="10">
        <v>2</v>
      </c>
      <c r="G20" s="10">
        <v>59</v>
      </c>
      <c r="H20" s="10">
        <v>720</v>
      </c>
      <c r="I20" s="10">
        <v>387</v>
      </c>
      <c r="J20" s="10">
        <v>333</v>
      </c>
      <c r="K20" s="10">
        <v>659</v>
      </c>
      <c r="L20" s="10">
        <v>385</v>
      </c>
      <c r="M20" s="10">
        <v>274</v>
      </c>
      <c r="N20" s="7">
        <f>K20/B20*100</f>
        <v>80.170316301703153</v>
      </c>
      <c r="O20" s="10">
        <v>61</v>
      </c>
      <c r="P20" s="10">
        <v>2</v>
      </c>
      <c r="Q20" s="10">
        <v>59</v>
      </c>
      <c r="R20" s="13">
        <f>O20/E20*100</f>
        <v>100</v>
      </c>
      <c r="S20" s="10" t="s">
        <v>0</v>
      </c>
      <c r="T20" s="10" t="s">
        <v>0</v>
      </c>
      <c r="U20" s="10" t="s">
        <v>0</v>
      </c>
      <c r="V20" s="10" t="s">
        <v>0</v>
      </c>
      <c r="W20" s="10" t="s">
        <v>0</v>
      </c>
      <c r="X20" s="10" t="s">
        <v>0</v>
      </c>
      <c r="Y20" s="10" t="s">
        <v>0</v>
      </c>
      <c r="Z20" s="10" t="s">
        <v>0</v>
      </c>
      <c r="AA20" s="10" t="s">
        <v>0</v>
      </c>
      <c r="AB20" s="15"/>
    </row>
    <row r="21" spans="1:28" ht="23.25" customHeight="1">
      <c r="A21" s="16">
        <v>30</v>
      </c>
      <c r="B21" s="10">
        <v>747</v>
      </c>
      <c r="C21" s="10">
        <v>412</v>
      </c>
      <c r="D21" s="10">
        <v>335</v>
      </c>
      <c r="E21" s="10">
        <v>75</v>
      </c>
      <c r="F21" s="10">
        <v>14</v>
      </c>
      <c r="G21" s="10">
        <v>61</v>
      </c>
      <c r="H21" s="10">
        <v>690</v>
      </c>
      <c r="I21" s="10">
        <v>328</v>
      </c>
      <c r="J21" s="10">
        <v>362</v>
      </c>
      <c r="K21" s="10">
        <v>615</v>
      </c>
      <c r="L21" s="10">
        <v>314</v>
      </c>
      <c r="M21" s="10">
        <v>301</v>
      </c>
      <c r="N21" s="7">
        <f>K21/B21*100</f>
        <v>82.329317269076313</v>
      </c>
      <c r="O21" s="10">
        <v>73</v>
      </c>
      <c r="P21" s="10">
        <v>12</v>
      </c>
      <c r="Q21" s="10">
        <v>61</v>
      </c>
      <c r="R21" s="13">
        <f>O21/E21*100</f>
        <v>97.333333333333343</v>
      </c>
      <c r="S21" s="10">
        <v>2</v>
      </c>
      <c r="T21" s="10">
        <v>2</v>
      </c>
      <c r="U21" s="10" t="s">
        <v>0</v>
      </c>
      <c r="V21" s="10" t="s">
        <v>0</v>
      </c>
      <c r="W21" s="10" t="s">
        <v>0</v>
      </c>
      <c r="X21" s="10" t="s">
        <v>0</v>
      </c>
      <c r="Y21" s="10" t="s">
        <v>0</v>
      </c>
      <c r="Z21" s="10" t="s">
        <v>0</v>
      </c>
      <c r="AA21" s="10" t="s">
        <v>0</v>
      </c>
      <c r="AB21" s="15"/>
    </row>
    <row r="22" spans="1:28" ht="23.25" customHeight="1">
      <c r="A22" s="16">
        <v>31</v>
      </c>
      <c r="B22" s="10">
        <v>740</v>
      </c>
      <c r="C22" s="10">
        <v>453</v>
      </c>
      <c r="D22" s="10">
        <v>287</v>
      </c>
      <c r="E22" s="10">
        <v>51</v>
      </c>
      <c r="F22" s="10">
        <v>7</v>
      </c>
      <c r="G22" s="10">
        <v>44</v>
      </c>
      <c r="H22" s="10">
        <v>700</v>
      </c>
      <c r="I22" s="10">
        <v>395</v>
      </c>
      <c r="J22" s="10">
        <v>305</v>
      </c>
      <c r="K22" s="10">
        <v>650</v>
      </c>
      <c r="L22" s="10">
        <v>390</v>
      </c>
      <c r="M22" s="10">
        <v>260</v>
      </c>
      <c r="N22" s="7">
        <f>K22/B22*100</f>
        <v>87.837837837837839</v>
      </c>
      <c r="O22" s="10">
        <v>48</v>
      </c>
      <c r="P22" s="10">
        <v>4</v>
      </c>
      <c r="Q22" s="10">
        <v>44</v>
      </c>
      <c r="R22" s="13">
        <f>O22/E22*100</f>
        <v>94.117647058823522</v>
      </c>
      <c r="S22" s="10">
        <v>2</v>
      </c>
      <c r="T22" s="10">
        <v>1</v>
      </c>
      <c r="U22" s="10">
        <v>1</v>
      </c>
      <c r="V22" s="10" t="s">
        <v>0</v>
      </c>
      <c r="W22" s="10" t="s">
        <v>0</v>
      </c>
      <c r="X22" s="10" t="s">
        <v>0</v>
      </c>
      <c r="Y22" s="10" t="s">
        <v>0</v>
      </c>
      <c r="Z22" s="10" t="s">
        <v>0</v>
      </c>
      <c r="AA22" s="10" t="s">
        <v>0</v>
      </c>
      <c r="AB22" s="15"/>
    </row>
    <row r="23" spans="1:28" ht="23.25" customHeight="1">
      <c r="A23" s="16" t="s">
        <v>22</v>
      </c>
      <c r="B23" s="10">
        <v>764</v>
      </c>
      <c r="C23" s="10">
        <v>418</v>
      </c>
      <c r="D23" s="10">
        <v>346</v>
      </c>
      <c r="E23" s="10">
        <v>56</v>
      </c>
      <c r="F23" s="10">
        <v>6</v>
      </c>
      <c r="G23" s="10">
        <v>50</v>
      </c>
      <c r="H23" s="10">
        <v>751</v>
      </c>
      <c r="I23" s="10">
        <v>381</v>
      </c>
      <c r="J23" s="10">
        <v>370</v>
      </c>
      <c r="K23" s="10">
        <v>699</v>
      </c>
      <c r="L23" s="10">
        <v>377</v>
      </c>
      <c r="M23" s="10">
        <v>322</v>
      </c>
      <c r="N23" s="7">
        <f>K23/B23*100</f>
        <v>91.492146596858632</v>
      </c>
      <c r="O23" s="10">
        <v>52</v>
      </c>
      <c r="P23" s="10">
        <v>4</v>
      </c>
      <c r="Q23" s="10">
        <v>48</v>
      </c>
      <c r="R23" s="13">
        <f>O23/E23*100</f>
        <v>92.857142857142861</v>
      </c>
      <c r="S23" s="10" t="s">
        <v>23</v>
      </c>
      <c r="T23" s="10" t="s">
        <v>23</v>
      </c>
      <c r="U23" s="10" t="s">
        <v>23</v>
      </c>
      <c r="V23" s="10" t="s">
        <v>0</v>
      </c>
      <c r="W23" s="10" t="s">
        <v>0</v>
      </c>
      <c r="X23" s="10" t="s">
        <v>0</v>
      </c>
      <c r="Y23" s="10" t="s">
        <v>0</v>
      </c>
      <c r="Z23" s="10" t="s">
        <v>0</v>
      </c>
      <c r="AA23" s="10" t="s">
        <v>0</v>
      </c>
      <c r="AB23" s="15"/>
    </row>
    <row r="24" spans="1:28">
      <c r="A24" s="8" t="s">
        <v>6</v>
      </c>
      <c r="H24" s="10"/>
    </row>
  </sheetData>
  <mergeCells count="11">
    <mergeCell ref="Y3:AA3"/>
    <mergeCell ref="V3:X3"/>
    <mergeCell ref="K3:N3"/>
    <mergeCell ref="A2:A4"/>
    <mergeCell ref="B2:G2"/>
    <mergeCell ref="B3:D3"/>
    <mergeCell ref="E3:G3"/>
    <mergeCell ref="O3:R3"/>
    <mergeCell ref="S3:U3"/>
    <mergeCell ref="H3:J3"/>
    <mergeCell ref="H2:AA2"/>
  </mergeCells>
  <phoneticPr fontId="1"/>
  <printOptions horizontalCentered="1" verticalCentered="1"/>
  <pageMargins left="0.19685039370078741" right="0.19685039370078741" top="0.98425196850393704" bottom="0.98425196850393704" header="0.51181102362204722" footer="0.51181102362204722"/>
  <pageSetup paperSize="9" scale="8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20-12</vt:lpstr>
      <vt:lpstr>'20-12'!Print_Area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JWS22082</dc:creator>
  <cp:lastModifiedBy>Administrator</cp:lastModifiedBy>
  <cp:lastPrinted>2021-09-27T23:41:44Z</cp:lastPrinted>
  <dcterms:created xsi:type="dcterms:W3CDTF">1997-01-08T22:48:59Z</dcterms:created>
  <dcterms:modified xsi:type="dcterms:W3CDTF">2021-09-27T23:41:57Z</dcterms:modified>
</cp:coreProperties>
</file>