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30\"/>
    </mc:Choice>
  </mc:AlternateContent>
  <xr:revisionPtr revIDLastSave="0" documentId="8_{3642F733-E19F-4524-B741-F8E9EA0BF7B1}" xr6:coauthVersionLast="36" xr6:coauthVersionMax="36" xr10:uidLastSave="{00000000-0000-0000-0000-000000000000}"/>
  <bookViews>
    <workbookView xWindow="0" yWindow="0" windowWidth="28800" windowHeight="12285"/>
  </bookViews>
  <sheets>
    <sheet name="24-1" sheetId="1" r:id="rId1"/>
  </sheets>
  <definedNames>
    <definedName name="_xlnm.Print_Area" localSheetId="0">'24-1'!$A$1:$P$26</definedName>
    <definedName name="_xlnm.Print_Titles" localSheetId="0">'24-1'!$A:$B</definedName>
  </definedNames>
  <calcPr calcId="191029" fullCalcOnLoad="1"/>
</workbook>
</file>

<file path=xl/calcChain.xml><?xml version="1.0" encoding="utf-8"?>
<calcChain xmlns="http://schemas.openxmlformats.org/spreadsheetml/2006/main">
  <c r="P25" i="1" l="1"/>
  <c r="N25" i="1"/>
  <c r="O25" i="1"/>
  <c r="M25" i="1"/>
  <c r="L25" i="1"/>
  <c r="J25" i="1"/>
  <c r="K25" i="1"/>
  <c r="I25" i="1"/>
  <c r="H25" i="1"/>
  <c r="G25" i="1"/>
  <c r="F25" i="1"/>
  <c r="E25" i="1"/>
  <c r="D25" i="1"/>
  <c r="C25" i="1"/>
</calcChain>
</file>

<file path=xl/sharedStrings.xml><?xml version="1.0" encoding="utf-8"?>
<sst xmlns="http://schemas.openxmlformats.org/spreadsheetml/2006/main" count="26" uniqueCount="26">
  <si>
    <t>地方交付税</t>
    <rPh sb="0" eb="2">
      <t>チホウ</t>
    </rPh>
    <rPh sb="2" eb="5">
      <t>コウフゼイ</t>
    </rPh>
    <phoneticPr fontId="2"/>
  </si>
  <si>
    <t>県支出金</t>
    <rPh sb="0" eb="1">
      <t>ケン</t>
    </rPh>
    <rPh sb="1" eb="4">
      <t>シシュツキン</t>
    </rPh>
    <phoneticPr fontId="2"/>
  </si>
  <si>
    <t>24-1　一般会計歳入状況</t>
    <rPh sb="5" eb="7">
      <t>イッパン</t>
    </rPh>
    <rPh sb="7" eb="9">
      <t>カイケイ</t>
    </rPh>
    <rPh sb="9" eb="11">
      <t>サイニュウ</t>
    </rPh>
    <rPh sb="11" eb="13">
      <t>ジョウキョウ</t>
    </rPh>
    <phoneticPr fontId="2"/>
  </si>
  <si>
    <t>国庫支出金</t>
    <rPh sb="0" eb="1">
      <t>コク</t>
    </rPh>
    <rPh sb="1" eb="2">
      <t>コ</t>
    </rPh>
    <rPh sb="2" eb="5">
      <t>シシュツキン</t>
    </rPh>
    <phoneticPr fontId="2"/>
  </si>
  <si>
    <t>繰入金</t>
    <rPh sb="0" eb="3">
      <t>クリイレキン</t>
    </rPh>
    <phoneticPr fontId="2"/>
  </si>
  <si>
    <t>地方譲与税</t>
    <rPh sb="0" eb="2">
      <t>チホウ</t>
    </rPh>
    <rPh sb="2" eb="5">
      <t>ジョウヨゼイ</t>
    </rPh>
    <phoneticPr fontId="2"/>
  </si>
  <si>
    <t>地方消費税交付金</t>
    <rPh sb="0" eb="2">
      <t>チホウ</t>
    </rPh>
    <rPh sb="2" eb="5">
      <t>ショウヒゼイ</t>
    </rPh>
    <rPh sb="5" eb="8">
      <t>コウフキン</t>
    </rPh>
    <phoneticPr fontId="2"/>
  </si>
  <si>
    <t>財産収入</t>
    <rPh sb="0" eb="2">
      <t>ザイサン</t>
    </rPh>
    <rPh sb="2" eb="4">
      <t>シュウニュウ</t>
    </rPh>
    <phoneticPr fontId="2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</si>
  <si>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2"/>
  </si>
  <si>
    <t>自動車取得税交付金</t>
    <rPh sb="0" eb="3">
      <t>ジドウシャ</t>
    </rPh>
    <rPh sb="3" eb="6">
      <t>シュトクゼイ</t>
    </rPh>
    <rPh sb="6" eb="9">
      <t>コウフキン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</si>
  <si>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</si>
  <si>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分担金及び負担金</t>
    <rPh sb="0" eb="3">
      <t>ブンタンキン</t>
    </rPh>
    <rPh sb="3" eb="4">
      <t>オヨ</t>
    </rPh>
    <rPh sb="5" eb="8">
      <t>フタンキン</t>
    </rPh>
    <phoneticPr fontId="2"/>
  </si>
  <si>
    <t>諸収入</t>
    <rPh sb="0" eb="3">
      <t>ショシュウニュウ</t>
    </rPh>
    <phoneticPr fontId="2"/>
  </si>
  <si>
    <t>利子割交付金</t>
    <rPh sb="0" eb="2">
      <t>リシ</t>
    </rPh>
    <rPh sb="2" eb="3">
      <t>ワ</t>
    </rPh>
    <rPh sb="3" eb="6">
      <t>コウフキン</t>
    </rPh>
    <phoneticPr fontId="2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</si>
  <si>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2"/>
  </si>
  <si>
    <t>株式等譲渡所得割交付金</t>
    <rPh sb="0" eb="2">
      <t>カブシキ</t>
    </rPh>
    <rPh sb="2" eb="3">
      <t>トウ</t>
    </rPh>
    <rPh sb="3" eb="5">
      <t>ジョウト</t>
    </rPh>
    <rPh sb="5" eb="8">
      <t>ショトクワリ</t>
    </rPh>
    <rPh sb="8" eb="11">
      <t>コウフキン</t>
    </rPh>
    <phoneticPr fontId="2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</si>
  <si>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2"/>
  </si>
  <si>
    <t>配当割交付金</t>
    <rPh sb="0" eb="2">
      <t>ハイトウ</t>
    </rPh>
    <rPh sb="2" eb="3">
      <t>ワ</t>
    </rPh>
    <rPh sb="3" eb="6">
      <t>コウフキン</t>
    </rPh>
    <phoneticPr fontId="2"/>
  </si>
  <si>
    <t>繰越金</t>
    <rPh sb="0" eb="3">
      <t>クリコシキン</t>
    </rPh>
    <phoneticPr fontId="2"/>
  </si>
  <si>
    <t>資料：財政課</t>
    <rPh sb="0" eb="2">
      <t>シリョウ</t>
    </rPh>
    <rPh sb="3" eb="6">
      <t>ザイセイカ</t>
    </rPh>
    <phoneticPr fontId="2"/>
  </si>
  <si>
    <t>市　税</t>
    <rPh sb="0" eb="1">
      <t>シ</t>
    </rPh>
    <rPh sb="2" eb="3">
      <t>ゼイ</t>
    </rPh>
    <phoneticPr fontId="2"/>
  </si>
  <si>
    <t>市　債</t>
    <rPh sb="0" eb="1">
      <t>シ</t>
    </rPh>
    <rPh sb="2" eb="3">
      <t>サイ</t>
    </rPh>
    <phoneticPr fontId="2"/>
  </si>
  <si>
    <t>（単位：千円）</t>
    <rPh sb="1" eb="3">
      <t>タンイ</t>
    </rPh>
    <rPh sb="4" eb="6">
      <t>センエン</t>
    </rPh>
    <phoneticPr fontId="2"/>
  </si>
  <si>
    <t>寄附金</t>
    <rPh sb="0" eb="3">
      <t>キフキン</t>
    </rPh>
    <phoneticPr fontId="2"/>
  </si>
  <si>
    <t>歳　入　合　計</t>
    <rPh sb="0" eb="1">
      <t>トシ</t>
    </rPh>
    <rPh sb="2" eb="3">
      <t>イリ</t>
    </rPh>
    <rPh sb="4" eb="5">
      <t>ゴウ</t>
    </rPh>
    <rPh sb="6" eb="7">
      <t>ケイ</t>
    </rPh>
    <phoneticPr fontId="2"/>
  </si>
  <si>
    <t>年　　　　　度</t>
    <rPh sb="0" eb="1">
      <t>トシ</t>
    </rPh>
    <rPh sb="6" eb="7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</si>
</sst>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#,##0_);[Red]\(#,##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2">
    <xf numFmtId="0" fontId="0" fillId="0" borderId="0" xfId="0"/>
    <xf numFmtId="0" fontId="4" fillId="0" borderId="0" xfId="0" applyFont="1" applyFill="1" applyAlignment="1">
      <alignment vertical="center"/>
    </xf>
    <xf numFmtId="38" fontId="4" fillId="0" borderId="0" xfId="1" applyFont="1" applyFill="1" applyAlignment="1">
      <alignment vertical="center"/>
    </xf>
    <xf numFmtId="0" fontId="4" fillId="0" borderId="0" xfId="0" applyFont="1" applyFill="1" applyAlignment="1">
      <alignment horizontal="left" vertical="center" shrinkToFit="1"/>
    </xf>
    <xf numFmtId="0" fontId="4" fillId="0" borderId="0" xfId="0" applyFont="1" applyFill="1" applyAlignment="1">
      <alignment vertical="center" shrinkToFit="1"/>
    </xf>
    <xf numFmtId="182" fontId="4" fillId="0" borderId="1" xfId="1" applyNumberFormat="1" applyFont="1" applyFill="1" applyBorder="1" applyAlignment="1">
      <alignment vertical="center"/>
    </xf>
    <xf numFmtId="182" fontId="4" fillId="0" borderId="2" xfId="1" applyNumberFormat="1" applyFont="1" applyFill="1" applyBorder="1" applyAlignment="1">
      <alignment vertical="center"/>
    </xf>
    <xf numFmtId="182" fontId="4" fillId="0" borderId="3" xfId="1" applyNumberFormat="1" applyFont="1" applyFill="1" applyBorder="1" applyAlignment="1">
      <alignment vertical="center"/>
    </xf>
    <xf numFmtId="182" fontId="4" fillId="0" borderId="4" xfId="1" applyNumberFormat="1" applyFont="1" applyFill="1" applyBorder="1" applyAlignment="1">
      <alignment vertical="center"/>
    </xf>
    <xf numFmtId="182" fontId="4" fillId="0" borderId="5" xfId="1" applyNumberFormat="1" applyFont="1" applyFill="1" applyBorder="1" applyAlignment="1">
      <alignment vertical="center"/>
    </xf>
    <xf numFmtId="182" fontId="4" fillId="0" borderId="6" xfId="1" applyNumberFormat="1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 shrinkToFit="1"/>
    </xf>
    <xf numFmtId="0" fontId="5" fillId="0" borderId="0" xfId="0" applyFont="1" applyFill="1" applyBorder="1" applyAlignment="1">
      <alignment horizontal="distributed" vertical="center" shrinkToFit="1"/>
    </xf>
    <xf numFmtId="0" fontId="6" fillId="0" borderId="0" xfId="0" applyFont="1" applyFill="1" applyBorder="1" applyAlignment="1">
      <alignment horizontal="distributed" vertical="center" shrinkToFit="1"/>
    </xf>
    <xf numFmtId="0" fontId="4" fillId="0" borderId="7" xfId="0" applyFont="1" applyFill="1" applyBorder="1" applyAlignment="1">
      <alignment horizontal="distributed" vertical="center" shrinkToFit="1"/>
    </xf>
    <xf numFmtId="0" fontId="4" fillId="0" borderId="5" xfId="0" applyFont="1" applyFill="1" applyBorder="1" applyAlignment="1">
      <alignment horizontal="center" vertical="center"/>
    </xf>
    <xf numFmtId="182" fontId="4" fillId="0" borderId="0" xfId="1" applyNumberFormat="1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distributed" vertical="center" shrinkToFit="1"/>
    </xf>
    <xf numFmtId="182" fontId="4" fillId="0" borderId="10" xfId="1" applyNumberFormat="1" applyFont="1" applyFill="1" applyBorder="1" applyAlignment="1">
      <alignment vertical="center"/>
    </xf>
    <xf numFmtId="0" fontId="4" fillId="0" borderId="11" xfId="0" applyFont="1" applyFill="1" applyBorder="1" applyAlignment="1">
      <alignment vertical="center" shrinkToFit="1"/>
    </xf>
    <xf numFmtId="182" fontId="4" fillId="0" borderId="12" xfId="1" applyNumberFormat="1" applyFont="1" applyFill="1" applyBorder="1" applyAlignment="1">
      <alignment vertical="center"/>
    </xf>
    <xf numFmtId="182" fontId="4" fillId="0" borderId="13" xfId="1" applyNumberFormat="1" applyFont="1" applyFill="1" applyBorder="1" applyAlignment="1">
      <alignment vertical="center"/>
    </xf>
    <xf numFmtId="182" fontId="4" fillId="0" borderId="14" xfId="0" applyNumberFormat="1" applyFont="1" applyFill="1" applyBorder="1" applyAlignment="1">
      <alignment vertical="center" shrinkToFit="1"/>
    </xf>
    <xf numFmtId="182" fontId="4" fillId="0" borderId="11" xfId="0" applyNumberFormat="1" applyFont="1" applyFill="1" applyBorder="1" applyAlignment="1">
      <alignment vertical="center" shrinkToFit="1"/>
    </xf>
    <xf numFmtId="182" fontId="4" fillId="0" borderId="15" xfId="0" applyNumberFormat="1" applyFont="1" applyFill="1" applyBorder="1" applyAlignment="1">
      <alignment vertical="center" shrinkToFit="1"/>
    </xf>
    <xf numFmtId="182" fontId="4" fillId="0" borderId="16" xfId="0" applyNumberFormat="1" applyFont="1" applyFill="1" applyBorder="1" applyAlignment="1">
      <alignment vertical="center" shrinkToFit="1"/>
    </xf>
    <xf numFmtId="0" fontId="4" fillId="0" borderId="1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distributed" vertical="center" shrinkToFit="1"/>
    </xf>
    <xf numFmtId="182" fontId="4" fillId="0" borderId="18" xfId="1" applyNumberFormat="1" applyFont="1" applyFill="1" applyBorder="1" applyAlignment="1">
      <alignment vertical="center"/>
    </xf>
    <xf numFmtId="182" fontId="4" fillId="0" borderId="19" xfId="0" applyNumberFormat="1" applyFont="1" applyFill="1" applyBorder="1" applyAlignment="1">
      <alignment vertical="center" shrinkToFit="1"/>
    </xf>
    <xf numFmtId="182" fontId="4" fillId="0" borderId="20" xfId="1" applyNumberFormat="1" applyFont="1" applyFill="1" applyBorder="1" applyAlignment="1">
      <alignment vertical="center"/>
    </xf>
    <xf numFmtId="182" fontId="4" fillId="0" borderId="21" xfId="1" applyNumberFormat="1" applyFont="1" applyFill="1" applyBorder="1" applyAlignment="1">
      <alignment vertical="center"/>
    </xf>
    <xf numFmtId="182" fontId="4" fillId="0" borderId="22" xfId="1" applyNumberFormat="1" applyFont="1" applyFill="1" applyBorder="1" applyAlignment="1">
      <alignment vertical="center"/>
    </xf>
    <xf numFmtId="0" fontId="3" fillId="0" borderId="32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left" vertical="center" shrinkToFit="1"/>
    </xf>
    <xf numFmtId="0" fontId="4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 shrinkToFit="1"/>
    </xf>
    <xf numFmtId="0" fontId="4" fillId="0" borderId="34" xfId="0" applyFont="1" applyFill="1" applyBorder="1" applyAlignment="1">
      <alignment horizontal="center" vertical="center" shrinkToFit="1"/>
    </xf>
    <xf numFmtId="0" fontId="4" fillId="0" borderId="35" xfId="0" applyFont="1" applyFill="1" applyBorder="1" applyAlignment="1">
      <alignment horizontal="center" vertical="center" shrinkToFit="1"/>
    </xf>
    <xf numFmtId="0" fontId="4" fillId="0" borderId="36" xfId="0" applyFont="1" applyFill="1" applyBorder="1" applyAlignment="1">
      <alignment horizontal="center" vertical="center" shrinkToFit="1"/>
    </xf>
    <xf numFmtId="0" fontId="4" fillId="0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view="pageBreakPreview" zoomScaleNormal="100" zoomScaleSheetLayoutView="100" workbookViewId="0">
      <pane xSplit="2" ySplit="3" topLeftCell="G4" activePane="bottomRight" state="frozen"/>
      <selection pane="topRight" activeCell="C1" sqref="C1"/>
      <selection pane="bottomLeft" activeCell="A4" sqref="A4"/>
      <selection pane="bottomRight" sqref="A1:B1"/>
    </sheetView>
  </sheetViews>
  <sheetFormatPr defaultRowHeight="14.25" x14ac:dyDescent="0.15"/>
  <cols>
    <col min="1" max="1" width="4.625" style="1" customWidth="1"/>
    <col min="2" max="2" width="22.125" style="4" customWidth="1"/>
    <col min="3" max="16" width="20.625" style="1" customWidth="1"/>
    <col min="17" max="16384" width="9" style="1"/>
  </cols>
  <sheetData>
    <row r="1" spans="1:16" ht="20.100000000000001" customHeight="1" thickBot="1" x14ac:dyDescent="0.2">
      <c r="A1" s="36" t="s">
        <v>2</v>
      </c>
      <c r="B1" s="36"/>
      <c r="K1" s="11"/>
      <c r="L1" s="11"/>
      <c r="M1" s="11"/>
      <c r="N1" s="11"/>
      <c r="O1" s="11"/>
      <c r="P1" s="11" t="s">
        <v>22</v>
      </c>
    </row>
    <row r="2" spans="1:16" ht="20.100000000000001" customHeight="1" x14ac:dyDescent="0.15">
      <c r="A2" s="42" t="s">
        <v>25</v>
      </c>
      <c r="B2" s="43"/>
      <c r="C2" s="46">
        <v>17</v>
      </c>
      <c r="D2" s="40">
        <v>18</v>
      </c>
      <c r="E2" s="40">
        <v>19</v>
      </c>
      <c r="F2" s="40">
        <v>20</v>
      </c>
      <c r="G2" s="40">
        <v>21</v>
      </c>
      <c r="H2" s="40">
        <v>22</v>
      </c>
      <c r="I2" s="48">
        <v>23</v>
      </c>
      <c r="J2" s="40">
        <v>24</v>
      </c>
      <c r="K2" s="48">
        <v>25</v>
      </c>
      <c r="L2" s="38">
        <v>26</v>
      </c>
      <c r="M2" s="40">
        <v>27</v>
      </c>
      <c r="N2" s="48">
        <v>28</v>
      </c>
      <c r="O2" s="38">
        <v>29</v>
      </c>
      <c r="P2" s="50">
        <v>30</v>
      </c>
    </row>
    <row r="3" spans="1:16" ht="20.100000000000001" customHeight="1" x14ac:dyDescent="0.15">
      <c r="A3" s="44"/>
      <c r="B3" s="45"/>
      <c r="C3" s="47"/>
      <c r="D3" s="41"/>
      <c r="E3" s="41"/>
      <c r="F3" s="41"/>
      <c r="G3" s="41"/>
      <c r="H3" s="41"/>
      <c r="I3" s="49"/>
      <c r="J3" s="41"/>
      <c r="K3" s="49"/>
      <c r="L3" s="39"/>
      <c r="M3" s="41"/>
      <c r="N3" s="49"/>
      <c r="O3" s="39"/>
      <c r="P3" s="51"/>
    </row>
    <row r="4" spans="1:16" ht="20.100000000000001" customHeight="1" x14ac:dyDescent="0.15">
      <c r="A4" s="17">
        <v>1</v>
      </c>
      <c r="B4" s="16" t="s">
        <v>20</v>
      </c>
      <c r="C4" s="6">
        <v>11910581</v>
      </c>
      <c r="D4" s="7">
        <v>11536538</v>
      </c>
      <c r="E4" s="24">
        <v>12892029</v>
      </c>
      <c r="F4" s="8">
        <v>13050100</v>
      </c>
      <c r="G4" s="7">
        <v>12554408</v>
      </c>
      <c r="H4" s="7">
        <v>12251728</v>
      </c>
      <c r="I4" s="18">
        <v>12371280</v>
      </c>
      <c r="J4" s="7">
        <v>12230343</v>
      </c>
      <c r="K4" s="18">
        <v>12300615</v>
      </c>
      <c r="L4" s="8">
        <v>12508568</v>
      </c>
      <c r="M4" s="7">
        <v>12448975</v>
      </c>
      <c r="N4" s="18">
        <v>12499460</v>
      </c>
      <c r="O4" s="8">
        <v>12659537</v>
      </c>
      <c r="P4" s="34">
        <v>12772167</v>
      </c>
    </row>
    <row r="5" spans="1:16" ht="19.5" customHeight="1" x14ac:dyDescent="0.15">
      <c r="A5" s="17">
        <v>2</v>
      </c>
      <c r="B5" s="13" t="s">
        <v>5</v>
      </c>
      <c r="C5" s="6">
        <v>1240911</v>
      </c>
      <c r="D5" s="7">
        <v>1397738</v>
      </c>
      <c r="E5" s="7">
        <v>649087</v>
      </c>
      <c r="F5" s="8">
        <v>605669</v>
      </c>
      <c r="G5" s="7">
        <v>586792</v>
      </c>
      <c r="H5" s="7">
        <v>572040</v>
      </c>
      <c r="I5" s="18">
        <v>560554</v>
      </c>
      <c r="J5" s="7">
        <v>523189</v>
      </c>
      <c r="K5" s="18">
        <v>497228</v>
      </c>
      <c r="L5" s="8">
        <v>500416</v>
      </c>
      <c r="M5" s="7">
        <v>524880</v>
      </c>
      <c r="N5" s="18">
        <v>520313</v>
      </c>
      <c r="O5" s="8">
        <v>519162</v>
      </c>
      <c r="P5" s="34">
        <v>522284</v>
      </c>
    </row>
    <row r="6" spans="1:16" ht="19.5" customHeight="1" x14ac:dyDescent="0.15">
      <c r="A6" s="17">
        <v>3</v>
      </c>
      <c r="B6" s="13" t="s">
        <v>13</v>
      </c>
      <c r="C6" s="6">
        <v>59774</v>
      </c>
      <c r="D6" s="7">
        <v>36408</v>
      </c>
      <c r="E6" s="7">
        <v>49783</v>
      </c>
      <c r="F6" s="8">
        <v>51068</v>
      </c>
      <c r="G6" s="7">
        <v>48709</v>
      </c>
      <c r="H6" s="7">
        <v>47470</v>
      </c>
      <c r="I6" s="18">
        <v>33390</v>
      </c>
      <c r="J6" s="7">
        <v>26187</v>
      </c>
      <c r="K6" s="18">
        <v>21791</v>
      </c>
      <c r="L6" s="8">
        <v>21574</v>
      </c>
      <c r="M6" s="7">
        <v>17897</v>
      </c>
      <c r="N6" s="18">
        <v>11721</v>
      </c>
      <c r="O6" s="8">
        <v>20148</v>
      </c>
      <c r="P6" s="34">
        <v>23433</v>
      </c>
    </row>
    <row r="7" spans="1:16" ht="19.5" customHeight="1" x14ac:dyDescent="0.15">
      <c r="A7" s="17">
        <v>4</v>
      </c>
      <c r="B7" s="13" t="s">
        <v>17</v>
      </c>
      <c r="C7" s="6">
        <v>18676</v>
      </c>
      <c r="D7" s="7">
        <v>34023</v>
      </c>
      <c r="E7" s="7">
        <v>38087</v>
      </c>
      <c r="F7" s="8">
        <v>14677</v>
      </c>
      <c r="G7" s="7">
        <v>11766</v>
      </c>
      <c r="H7" s="7">
        <v>11976</v>
      </c>
      <c r="I7" s="18">
        <v>18741</v>
      </c>
      <c r="J7" s="7">
        <v>17353</v>
      </c>
      <c r="K7" s="18">
        <v>32063</v>
      </c>
      <c r="L7" s="8">
        <v>61494</v>
      </c>
      <c r="M7" s="7">
        <v>50078</v>
      </c>
      <c r="N7" s="18">
        <v>36038</v>
      </c>
      <c r="O7" s="8">
        <v>48117</v>
      </c>
      <c r="P7" s="34">
        <v>39860</v>
      </c>
    </row>
    <row r="8" spans="1:16" ht="19.5" customHeight="1" x14ac:dyDescent="0.15">
      <c r="A8" s="17">
        <v>5</v>
      </c>
      <c r="B8" s="14" t="s">
        <v>15</v>
      </c>
      <c r="C8" s="6">
        <v>30738</v>
      </c>
      <c r="D8" s="7">
        <v>26075</v>
      </c>
      <c r="E8" s="7">
        <v>22686</v>
      </c>
      <c r="F8" s="8">
        <v>5455</v>
      </c>
      <c r="G8" s="7">
        <v>6030</v>
      </c>
      <c r="H8" s="7">
        <v>4486</v>
      </c>
      <c r="I8" s="18">
        <v>5942</v>
      </c>
      <c r="J8" s="7">
        <v>3987</v>
      </c>
      <c r="K8" s="18">
        <v>54194</v>
      </c>
      <c r="L8" s="8">
        <v>46869</v>
      </c>
      <c r="M8" s="7">
        <v>51545</v>
      </c>
      <c r="N8" s="18">
        <v>21013</v>
      </c>
      <c r="O8" s="8">
        <v>52260</v>
      </c>
      <c r="P8" s="34">
        <v>33509</v>
      </c>
    </row>
    <row r="9" spans="1:16" ht="19.5" customHeight="1" x14ac:dyDescent="0.15">
      <c r="A9" s="17">
        <v>6</v>
      </c>
      <c r="B9" s="13" t="s">
        <v>6</v>
      </c>
      <c r="C9" s="6">
        <v>1022859</v>
      </c>
      <c r="D9" s="7">
        <v>1020312</v>
      </c>
      <c r="E9" s="7">
        <v>1013725</v>
      </c>
      <c r="F9" s="8">
        <v>961344</v>
      </c>
      <c r="G9" s="7">
        <v>998322</v>
      </c>
      <c r="H9" s="7">
        <v>996606</v>
      </c>
      <c r="I9" s="18">
        <v>982545</v>
      </c>
      <c r="J9" s="7">
        <v>983402</v>
      </c>
      <c r="K9" s="18">
        <v>975019</v>
      </c>
      <c r="L9" s="8">
        <v>1190049</v>
      </c>
      <c r="M9" s="7">
        <v>1960946</v>
      </c>
      <c r="N9" s="18">
        <v>1773576</v>
      </c>
      <c r="O9" s="8">
        <v>1849604</v>
      </c>
      <c r="P9" s="34">
        <v>1929430</v>
      </c>
    </row>
    <row r="10" spans="1:16" ht="19.5" customHeight="1" x14ac:dyDescent="0.15">
      <c r="A10" s="17">
        <v>7</v>
      </c>
      <c r="B10" s="30" t="s">
        <v>14</v>
      </c>
      <c r="C10" s="6">
        <v>49490</v>
      </c>
      <c r="D10" s="7">
        <v>56424</v>
      </c>
      <c r="E10" s="7">
        <v>58964</v>
      </c>
      <c r="F10" s="8">
        <v>59588</v>
      </c>
      <c r="G10" s="7">
        <v>57714</v>
      </c>
      <c r="H10" s="7">
        <v>49496</v>
      </c>
      <c r="I10" s="18">
        <v>44697</v>
      </c>
      <c r="J10" s="7">
        <v>41956</v>
      </c>
      <c r="K10" s="18">
        <v>45430</v>
      </c>
      <c r="L10" s="8">
        <v>42011</v>
      </c>
      <c r="M10" s="7">
        <v>38465</v>
      </c>
      <c r="N10" s="18">
        <v>33164</v>
      </c>
      <c r="O10" s="8">
        <v>28133</v>
      </c>
      <c r="P10" s="34">
        <v>27550</v>
      </c>
    </row>
    <row r="11" spans="1:16" ht="19.5" customHeight="1" x14ac:dyDescent="0.15">
      <c r="A11" s="17">
        <v>8</v>
      </c>
      <c r="B11" s="13" t="s">
        <v>9</v>
      </c>
      <c r="C11" s="6">
        <v>284539</v>
      </c>
      <c r="D11" s="7">
        <v>280288</v>
      </c>
      <c r="E11" s="7">
        <v>260438</v>
      </c>
      <c r="F11" s="8">
        <v>224941</v>
      </c>
      <c r="G11" s="7">
        <v>140501</v>
      </c>
      <c r="H11" s="7">
        <v>126856</v>
      </c>
      <c r="I11" s="18">
        <v>106656</v>
      </c>
      <c r="J11" s="7">
        <v>138710</v>
      </c>
      <c r="K11" s="18">
        <v>139508</v>
      </c>
      <c r="L11" s="8">
        <v>53184</v>
      </c>
      <c r="M11" s="7">
        <v>97694</v>
      </c>
      <c r="N11" s="18">
        <v>92988</v>
      </c>
      <c r="O11" s="8">
        <v>132869</v>
      </c>
      <c r="P11" s="34">
        <v>123503</v>
      </c>
    </row>
    <row r="12" spans="1:16" ht="19.5" customHeight="1" x14ac:dyDescent="0.15">
      <c r="A12" s="17">
        <v>9</v>
      </c>
      <c r="B12" s="13" t="s">
        <v>10</v>
      </c>
      <c r="C12" s="6">
        <v>328017</v>
      </c>
      <c r="D12" s="7">
        <v>296183</v>
      </c>
      <c r="E12" s="7">
        <v>87723</v>
      </c>
      <c r="F12" s="8">
        <v>160302</v>
      </c>
      <c r="G12" s="7">
        <v>155525</v>
      </c>
      <c r="H12" s="7">
        <v>175298</v>
      </c>
      <c r="I12" s="18">
        <v>149136</v>
      </c>
      <c r="J12" s="7">
        <v>50033</v>
      </c>
      <c r="K12" s="18">
        <v>48405</v>
      </c>
      <c r="L12" s="8">
        <v>47259</v>
      </c>
      <c r="M12" s="7">
        <v>47799</v>
      </c>
      <c r="N12" s="18">
        <v>49633</v>
      </c>
      <c r="O12" s="8">
        <v>54197</v>
      </c>
      <c r="P12" s="34">
        <v>67637</v>
      </c>
    </row>
    <row r="13" spans="1:16" ht="19.5" customHeight="1" x14ac:dyDescent="0.15">
      <c r="A13" s="17">
        <v>10</v>
      </c>
      <c r="B13" s="13" t="s">
        <v>0</v>
      </c>
      <c r="C13" s="6">
        <v>11776549</v>
      </c>
      <c r="D13" s="7">
        <v>10925406</v>
      </c>
      <c r="E13" s="7">
        <v>10477923</v>
      </c>
      <c r="F13" s="8">
        <v>10644127</v>
      </c>
      <c r="G13" s="7">
        <v>11361344</v>
      </c>
      <c r="H13" s="7">
        <v>12010687</v>
      </c>
      <c r="I13" s="18">
        <v>12603508</v>
      </c>
      <c r="J13" s="7">
        <v>12913428</v>
      </c>
      <c r="K13" s="18">
        <v>12900833</v>
      </c>
      <c r="L13" s="8">
        <v>12932754</v>
      </c>
      <c r="M13" s="7">
        <v>13311847</v>
      </c>
      <c r="N13" s="18">
        <v>12995333</v>
      </c>
      <c r="O13" s="8">
        <v>12683617</v>
      </c>
      <c r="P13" s="34">
        <v>12709149</v>
      </c>
    </row>
    <row r="14" spans="1:16" ht="19.5" customHeight="1" x14ac:dyDescent="0.15">
      <c r="A14" s="17">
        <v>11</v>
      </c>
      <c r="B14" s="15" t="s">
        <v>16</v>
      </c>
      <c r="C14" s="6">
        <v>20494</v>
      </c>
      <c r="D14" s="7">
        <v>21588</v>
      </c>
      <c r="E14" s="7">
        <v>21062</v>
      </c>
      <c r="F14" s="8">
        <v>18460</v>
      </c>
      <c r="G14" s="7">
        <v>18408</v>
      </c>
      <c r="H14" s="7">
        <v>17226</v>
      </c>
      <c r="I14" s="18">
        <v>17292</v>
      </c>
      <c r="J14" s="7">
        <v>17155</v>
      </c>
      <c r="K14" s="18">
        <v>15964</v>
      </c>
      <c r="L14" s="8">
        <v>14940</v>
      </c>
      <c r="M14" s="7">
        <v>16262</v>
      </c>
      <c r="N14" s="18">
        <v>15971</v>
      </c>
      <c r="O14" s="8">
        <v>14898</v>
      </c>
      <c r="P14" s="34">
        <v>14151</v>
      </c>
    </row>
    <row r="15" spans="1:16" ht="19.5" customHeight="1" x14ac:dyDescent="0.15">
      <c r="A15" s="17">
        <v>12</v>
      </c>
      <c r="B15" s="13" t="s">
        <v>11</v>
      </c>
      <c r="C15" s="6">
        <v>894083</v>
      </c>
      <c r="D15" s="7">
        <v>770659</v>
      </c>
      <c r="E15" s="7">
        <v>935665</v>
      </c>
      <c r="F15" s="8">
        <v>1052660</v>
      </c>
      <c r="G15" s="7">
        <v>983533</v>
      </c>
      <c r="H15" s="7">
        <v>1011418</v>
      </c>
      <c r="I15" s="18">
        <v>945156</v>
      </c>
      <c r="J15" s="7">
        <v>775615</v>
      </c>
      <c r="K15" s="18">
        <v>799244</v>
      </c>
      <c r="L15" s="8">
        <v>1121869</v>
      </c>
      <c r="M15" s="7">
        <v>805370</v>
      </c>
      <c r="N15" s="18">
        <v>631846</v>
      </c>
      <c r="O15" s="8">
        <v>639713</v>
      </c>
      <c r="P15" s="34">
        <v>637911</v>
      </c>
    </row>
    <row r="16" spans="1:16" ht="19.5" customHeight="1" x14ac:dyDescent="0.15">
      <c r="A16" s="17">
        <v>13</v>
      </c>
      <c r="B16" s="13" t="s">
        <v>8</v>
      </c>
      <c r="C16" s="6">
        <v>601361</v>
      </c>
      <c r="D16" s="7">
        <v>595519</v>
      </c>
      <c r="E16" s="7">
        <v>592648</v>
      </c>
      <c r="F16" s="8">
        <v>547240</v>
      </c>
      <c r="G16" s="7">
        <v>544609</v>
      </c>
      <c r="H16" s="7">
        <v>529374</v>
      </c>
      <c r="I16" s="18">
        <v>532924</v>
      </c>
      <c r="J16" s="7">
        <v>542620</v>
      </c>
      <c r="K16" s="18">
        <v>556980</v>
      </c>
      <c r="L16" s="8">
        <v>558646</v>
      </c>
      <c r="M16" s="7">
        <v>545176</v>
      </c>
      <c r="N16" s="18">
        <v>545501</v>
      </c>
      <c r="O16" s="8">
        <v>541120</v>
      </c>
      <c r="P16" s="34">
        <v>535297</v>
      </c>
    </row>
    <row r="17" spans="1:16" ht="19.5" customHeight="1" x14ac:dyDescent="0.15">
      <c r="A17" s="17">
        <v>14</v>
      </c>
      <c r="B17" s="13" t="s">
        <v>3</v>
      </c>
      <c r="C17" s="6">
        <v>3320162</v>
      </c>
      <c r="D17" s="7">
        <v>3510919</v>
      </c>
      <c r="E17" s="7">
        <v>3530925</v>
      </c>
      <c r="F17" s="8">
        <v>4017293</v>
      </c>
      <c r="G17" s="7">
        <v>6896516</v>
      </c>
      <c r="H17" s="7">
        <v>4880795</v>
      </c>
      <c r="I17" s="18">
        <v>4844176</v>
      </c>
      <c r="J17" s="7">
        <v>4963582</v>
      </c>
      <c r="K17" s="18">
        <v>6084249</v>
      </c>
      <c r="L17" s="8">
        <v>5997752</v>
      </c>
      <c r="M17" s="7">
        <v>5026745</v>
      </c>
      <c r="N17" s="18">
        <v>5571230</v>
      </c>
      <c r="O17" s="8">
        <v>4709325</v>
      </c>
      <c r="P17" s="34">
        <v>4579408</v>
      </c>
    </row>
    <row r="18" spans="1:16" ht="19.5" customHeight="1" x14ac:dyDescent="0.15">
      <c r="A18" s="17">
        <v>15</v>
      </c>
      <c r="B18" s="13" t="s">
        <v>1</v>
      </c>
      <c r="C18" s="6">
        <v>1777448</v>
      </c>
      <c r="D18" s="7">
        <v>1329658</v>
      </c>
      <c r="E18" s="7">
        <v>2063608</v>
      </c>
      <c r="F18" s="8">
        <v>2239763</v>
      </c>
      <c r="G18" s="7">
        <v>1744778</v>
      </c>
      <c r="H18" s="7">
        <v>1850705</v>
      </c>
      <c r="I18" s="18">
        <v>1832306</v>
      </c>
      <c r="J18" s="7">
        <v>1861418</v>
      </c>
      <c r="K18" s="18">
        <v>1942450</v>
      </c>
      <c r="L18" s="8">
        <v>2733089</v>
      </c>
      <c r="M18" s="7">
        <v>2420952</v>
      </c>
      <c r="N18" s="18">
        <v>2208129</v>
      </c>
      <c r="O18" s="8">
        <v>2267246</v>
      </c>
      <c r="P18" s="34">
        <v>2356397</v>
      </c>
    </row>
    <row r="19" spans="1:16" ht="19.5" customHeight="1" x14ac:dyDescent="0.15">
      <c r="A19" s="17">
        <v>16</v>
      </c>
      <c r="B19" s="13" t="s">
        <v>7</v>
      </c>
      <c r="C19" s="6">
        <v>195850</v>
      </c>
      <c r="D19" s="7">
        <v>298747</v>
      </c>
      <c r="E19" s="7">
        <v>167360</v>
      </c>
      <c r="F19" s="8">
        <v>334802</v>
      </c>
      <c r="G19" s="7">
        <v>258382</v>
      </c>
      <c r="H19" s="7">
        <v>182222</v>
      </c>
      <c r="I19" s="18">
        <v>329415</v>
      </c>
      <c r="J19" s="7">
        <v>356627</v>
      </c>
      <c r="K19" s="18">
        <v>294320</v>
      </c>
      <c r="L19" s="8">
        <v>1252899</v>
      </c>
      <c r="M19" s="7">
        <v>426741</v>
      </c>
      <c r="N19" s="18">
        <v>284960</v>
      </c>
      <c r="O19" s="8">
        <v>127133</v>
      </c>
      <c r="P19" s="34">
        <v>181646</v>
      </c>
    </row>
    <row r="20" spans="1:16" ht="19.5" customHeight="1" x14ac:dyDescent="0.15">
      <c r="A20" s="17">
        <v>17</v>
      </c>
      <c r="B20" s="13" t="s">
        <v>23</v>
      </c>
      <c r="C20" s="9">
        <v>10710</v>
      </c>
      <c r="D20" s="7">
        <v>2471</v>
      </c>
      <c r="E20" s="7">
        <v>6418</v>
      </c>
      <c r="F20" s="10">
        <v>3459</v>
      </c>
      <c r="G20" s="7">
        <v>3473</v>
      </c>
      <c r="H20" s="7">
        <v>15530</v>
      </c>
      <c r="I20" s="18">
        <v>5752</v>
      </c>
      <c r="J20" s="7">
        <v>8935</v>
      </c>
      <c r="K20" s="18">
        <v>9591</v>
      </c>
      <c r="L20" s="8">
        <v>126111</v>
      </c>
      <c r="M20" s="7">
        <v>37889</v>
      </c>
      <c r="N20" s="18">
        <v>40076</v>
      </c>
      <c r="O20" s="8">
        <v>165814</v>
      </c>
      <c r="P20" s="34">
        <v>191542</v>
      </c>
    </row>
    <row r="21" spans="1:16" ht="19.5" customHeight="1" x14ac:dyDescent="0.15">
      <c r="A21" s="17">
        <v>18</v>
      </c>
      <c r="B21" s="13" t="s">
        <v>4</v>
      </c>
      <c r="C21" s="6">
        <v>156297</v>
      </c>
      <c r="D21" s="7">
        <v>2244881</v>
      </c>
      <c r="E21" s="7">
        <v>1958871</v>
      </c>
      <c r="F21" s="8">
        <v>638156</v>
      </c>
      <c r="G21" s="7">
        <v>292145</v>
      </c>
      <c r="H21" s="7">
        <v>524006</v>
      </c>
      <c r="I21" s="18">
        <v>102438</v>
      </c>
      <c r="J21" s="7">
        <v>342949</v>
      </c>
      <c r="K21" s="18">
        <v>242357</v>
      </c>
      <c r="L21" s="8">
        <v>436729</v>
      </c>
      <c r="M21" s="7">
        <v>240975</v>
      </c>
      <c r="N21" s="18">
        <v>2028367</v>
      </c>
      <c r="O21" s="8">
        <v>1586500</v>
      </c>
      <c r="P21" s="34">
        <v>2000809</v>
      </c>
    </row>
    <row r="22" spans="1:16" ht="19.5" customHeight="1" x14ac:dyDescent="0.15">
      <c r="A22" s="17">
        <v>19</v>
      </c>
      <c r="B22" s="16" t="s">
        <v>18</v>
      </c>
      <c r="C22" s="9"/>
      <c r="D22" s="7">
        <v>840531</v>
      </c>
      <c r="E22" s="7">
        <v>880269</v>
      </c>
      <c r="F22" s="10">
        <v>866595</v>
      </c>
      <c r="G22" s="7">
        <v>972427</v>
      </c>
      <c r="H22" s="7">
        <v>1214957</v>
      </c>
      <c r="I22" s="18">
        <v>1478642</v>
      </c>
      <c r="J22" s="7">
        <v>1729381</v>
      </c>
      <c r="K22" s="18">
        <v>1062612</v>
      </c>
      <c r="L22" s="8">
        <v>1404584</v>
      </c>
      <c r="M22" s="7">
        <v>2190954</v>
      </c>
      <c r="N22" s="18">
        <v>1707861</v>
      </c>
      <c r="O22" s="8">
        <v>1131554</v>
      </c>
      <c r="P22" s="34">
        <v>947881</v>
      </c>
    </row>
    <row r="23" spans="1:16" ht="19.5" customHeight="1" x14ac:dyDescent="0.15">
      <c r="A23" s="17">
        <v>20</v>
      </c>
      <c r="B23" s="13" t="s">
        <v>12</v>
      </c>
      <c r="C23" s="6">
        <v>4495004</v>
      </c>
      <c r="D23" s="7">
        <v>1538529</v>
      </c>
      <c r="E23" s="7">
        <v>1433422</v>
      </c>
      <c r="F23" s="8">
        <v>6463737</v>
      </c>
      <c r="G23" s="7">
        <v>4823361</v>
      </c>
      <c r="H23" s="7">
        <v>4824421</v>
      </c>
      <c r="I23" s="18">
        <v>4954839</v>
      </c>
      <c r="J23" s="7">
        <v>4631408</v>
      </c>
      <c r="K23" s="18">
        <v>2964580</v>
      </c>
      <c r="L23" s="8">
        <v>2859772</v>
      </c>
      <c r="M23" s="7">
        <v>3921387</v>
      </c>
      <c r="N23" s="18">
        <v>2541987</v>
      </c>
      <c r="O23" s="8">
        <v>1911673</v>
      </c>
      <c r="P23" s="34">
        <v>2110734</v>
      </c>
    </row>
    <row r="24" spans="1:16" ht="19.5" customHeight="1" thickBot="1" x14ac:dyDescent="0.2">
      <c r="A24" s="19">
        <v>21</v>
      </c>
      <c r="B24" s="20" t="s">
        <v>21</v>
      </c>
      <c r="C24" s="21">
        <v>3210300</v>
      </c>
      <c r="D24" s="5">
        <v>2977500</v>
      </c>
      <c r="E24" s="5">
        <v>3641900</v>
      </c>
      <c r="F24" s="5">
        <v>7146500</v>
      </c>
      <c r="G24" s="5">
        <v>5284900</v>
      </c>
      <c r="H24" s="5">
        <v>5767300</v>
      </c>
      <c r="I24" s="31">
        <v>4628000</v>
      </c>
      <c r="J24" s="5">
        <v>7964500</v>
      </c>
      <c r="K24" s="31">
        <v>6876300</v>
      </c>
      <c r="L24" s="33">
        <v>6964400</v>
      </c>
      <c r="M24" s="5">
        <v>7730900</v>
      </c>
      <c r="N24" s="31">
        <v>7010500</v>
      </c>
      <c r="O24" s="33">
        <v>3621900</v>
      </c>
      <c r="P24" s="35">
        <v>4018500</v>
      </c>
    </row>
    <row r="25" spans="1:16" ht="19.5" customHeight="1" thickTop="1" thickBot="1" x14ac:dyDescent="0.2">
      <c r="A25" s="29"/>
      <c r="B25" s="22" t="s">
        <v>24</v>
      </c>
      <c r="C25" s="25">
        <f t="shared" ref="C25:I25" si="0">SUM(C4:C24)</f>
        <v>41403843</v>
      </c>
      <c r="D25" s="26">
        <f t="shared" si="0"/>
        <v>39740397</v>
      </c>
      <c r="E25" s="27">
        <f t="shared" si="0"/>
        <v>40782593</v>
      </c>
      <c r="F25" s="27">
        <f t="shared" si="0"/>
        <v>49105936</v>
      </c>
      <c r="G25" s="28">
        <f t="shared" si="0"/>
        <v>47743643</v>
      </c>
      <c r="H25" s="28">
        <f t="shared" si="0"/>
        <v>47064597</v>
      </c>
      <c r="I25" s="26">
        <f t="shared" si="0"/>
        <v>46547389</v>
      </c>
      <c r="J25" s="28">
        <f t="shared" ref="J25:O25" si="1">SUM(J4:J24)</f>
        <v>50122778</v>
      </c>
      <c r="K25" s="26">
        <f t="shared" si="1"/>
        <v>47863733</v>
      </c>
      <c r="L25" s="27">
        <f t="shared" si="1"/>
        <v>50874969</v>
      </c>
      <c r="M25" s="27">
        <f t="shared" si="1"/>
        <v>51913477</v>
      </c>
      <c r="N25" s="27">
        <f t="shared" si="1"/>
        <v>50619667</v>
      </c>
      <c r="O25" s="27">
        <f t="shared" si="1"/>
        <v>44764520</v>
      </c>
      <c r="P25" s="32">
        <f>SUM(P4:P24)</f>
        <v>45822798</v>
      </c>
    </row>
    <row r="26" spans="1:16" ht="19.5" customHeight="1" x14ac:dyDescent="0.15">
      <c r="A26" s="37" t="s">
        <v>19</v>
      </c>
      <c r="B26" s="37"/>
      <c r="C26" s="18"/>
      <c r="D26" s="18"/>
      <c r="E26" s="18"/>
      <c r="F26" s="23"/>
      <c r="G26" s="23"/>
      <c r="H26" s="23"/>
    </row>
    <row r="27" spans="1:16" ht="20.100000000000001" customHeight="1" x14ac:dyDescent="0.15">
      <c r="B27" s="3"/>
      <c r="C27" s="2"/>
      <c r="D27" s="2"/>
      <c r="H27" s="12"/>
    </row>
  </sheetData>
  <mergeCells count="17">
    <mergeCell ref="I2:I3"/>
    <mergeCell ref="N2:N3"/>
    <mergeCell ref="P2:P3"/>
    <mergeCell ref="M2:M3"/>
    <mergeCell ref="L2:L3"/>
    <mergeCell ref="J2:J3"/>
    <mergeCell ref="K2:K3"/>
    <mergeCell ref="A1:B1"/>
    <mergeCell ref="A26:B26"/>
    <mergeCell ref="O2:O3"/>
    <mergeCell ref="H2:H3"/>
    <mergeCell ref="A2:B3"/>
    <mergeCell ref="C2:C3"/>
    <mergeCell ref="D2:D3"/>
    <mergeCell ref="E2:E3"/>
    <mergeCell ref="F2:F3"/>
    <mergeCell ref="G2:G3"/>
  </mergeCells>
  <phoneticPr fontId="2"/>
  <printOptions horizontalCentered="1"/>
  <pageMargins left="0.78740157480314965" right="0.39370078740157483" top="0.98425196850393704" bottom="0.98425196850393704" header="0.51181102362204722" footer="0.51181102362204722"/>
  <pageSetup paperSize="8" scale="6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24-1</vt:lpstr>
      <vt:lpstr>'24-1'!Print_Area</vt:lpstr>
      <vt:lpstr>'24-1'!Print_Titles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2018-09-26T01:41:25Z</cp:lastPrinted>
  <dcterms:created xsi:type="dcterms:W3CDTF">1997-01-08T22:48:59Z</dcterms:created>
  <dcterms:modified xsi:type="dcterms:W3CDTF">2023-04-26T00:25:19Z</dcterms:modified>
</cp:coreProperties>
</file>