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ity.saku-int.nagano.jp\userdata\redirect\t2819\Desktop\新しいフォルダー\"/>
    </mc:Choice>
  </mc:AlternateContent>
  <xr:revisionPtr revIDLastSave="0" documentId="13_ncr:1_{FD0A0A9E-D5E9-4816-9E37-CD6D9BCF7128}" xr6:coauthVersionLast="36" xr6:coauthVersionMax="36" xr10:uidLastSave="{00000000-0000-0000-0000-000000000000}"/>
  <bookViews>
    <workbookView xWindow="0" yWindow="0" windowWidth="28800" windowHeight="12285" xr2:uid="{00000000-000D-0000-FFFF-FFFF0000000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佐久市'!$1:$6</definedName>
    <definedName name="_xlnm.Print_Titles" localSheetId="2">旧臼田町!$1:$1</definedName>
    <definedName name="_xlnm.Print_Titles" localSheetId="1">旧佐久市!$1:$5</definedName>
    <definedName name="_xlnm.Print_Titles" localSheetId="4">旧浅科村!$1:$5</definedName>
  </definedNames>
  <calcPr calcId="191029"/>
</workbook>
</file>

<file path=xl/calcChain.xml><?xml version="1.0" encoding="utf-8"?>
<calcChain xmlns="http://schemas.openxmlformats.org/spreadsheetml/2006/main">
  <c r="Z22" i="5" l="1"/>
  <c r="X22" i="5"/>
  <c r="U22" i="5"/>
  <c r="T22" i="5"/>
  <c r="S22" i="5"/>
  <c r="Z21" i="5"/>
  <c r="X21" i="5"/>
  <c r="U21" i="5"/>
  <c r="T21" i="5"/>
  <c r="S21" i="5"/>
  <c r="Z20" i="5"/>
  <c r="X20" i="5"/>
  <c r="U20" i="5"/>
  <c r="T20" i="5"/>
  <c r="S20" i="5"/>
  <c r="Z19" i="5"/>
  <c r="X19" i="5"/>
  <c r="W19" i="5"/>
  <c r="U19" i="5"/>
  <c r="T19" i="5"/>
  <c r="S19" i="5"/>
  <c r="Z18" i="5"/>
  <c r="X18" i="5"/>
  <c r="W18" i="5"/>
  <c r="U18" i="5"/>
  <c r="T18" i="5"/>
  <c r="S18" i="5"/>
  <c r="Z17" i="5"/>
  <c r="X17" i="5"/>
  <c r="W17" i="5"/>
  <c r="U17" i="5"/>
  <c r="T17" i="5"/>
  <c r="S17" i="5"/>
  <c r="Z16" i="5"/>
  <c r="X16" i="5"/>
  <c r="W16" i="5"/>
  <c r="U16" i="5"/>
  <c r="T16" i="5"/>
  <c r="S16" i="5"/>
  <c r="Z15" i="5"/>
  <c r="X15" i="5"/>
  <c r="W15" i="5"/>
  <c r="U15" i="5"/>
  <c r="T15" i="5"/>
  <c r="S15" i="5"/>
  <c r="Z14" i="5"/>
  <c r="X14" i="5"/>
  <c r="W14" i="5"/>
  <c r="U14" i="5"/>
  <c r="T14" i="5"/>
  <c r="S14" i="5"/>
  <c r="Z13" i="5"/>
  <c r="X13" i="5"/>
  <c r="W13" i="5"/>
  <c r="U13" i="5"/>
  <c r="T13" i="5"/>
  <c r="S13" i="5"/>
  <c r="Z12" i="5"/>
  <c r="X12" i="5"/>
  <c r="W12" i="5"/>
  <c r="U12" i="5"/>
  <c r="T12" i="5"/>
  <c r="S12" i="5"/>
  <c r="Z11" i="5"/>
  <c r="X11" i="5"/>
  <c r="W11" i="5"/>
  <c r="U11" i="5"/>
  <c r="T11" i="5"/>
  <c r="S11" i="5"/>
  <c r="Z10" i="5"/>
  <c r="X10" i="5"/>
  <c r="W10" i="5"/>
  <c r="U10" i="5"/>
  <c r="T10" i="5"/>
  <c r="S10" i="5"/>
  <c r="Z9" i="5"/>
  <c r="X9" i="5"/>
  <c r="W9" i="5"/>
  <c r="U9" i="5"/>
  <c r="T9" i="5"/>
  <c r="S9" i="5"/>
  <c r="Z8" i="5"/>
  <c r="X8" i="5"/>
  <c r="W8" i="5"/>
  <c r="U8" i="5"/>
  <c r="T8" i="5"/>
  <c r="S8" i="5"/>
  <c r="Z7" i="5"/>
  <c r="X7" i="5"/>
  <c r="W7" i="5"/>
  <c r="U7" i="5"/>
  <c r="T7" i="5"/>
  <c r="S7" i="5"/>
  <c r="R22" i="5"/>
  <c r="Q22" i="5"/>
  <c r="P22" i="5"/>
  <c r="O22" i="5"/>
  <c r="N22" i="5"/>
  <c r="L22" i="5"/>
  <c r="K22" i="5"/>
  <c r="J22" i="5"/>
  <c r="R21" i="5"/>
  <c r="Q21" i="5"/>
  <c r="P21" i="5"/>
  <c r="O21" i="5"/>
  <c r="N21" i="5"/>
  <c r="L21" i="5"/>
  <c r="K21" i="5"/>
  <c r="J21" i="5"/>
  <c r="R20" i="5"/>
  <c r="Q20" i="5"/>
  <c r="P20" i="5"/>
  <c r="O20" i="5"/>
  <c r="N20" i="5"/>
  <c r="L20" i="5"/>
  <c r="K20" i="5"/>
  <c r="J20" i="5"/>
  <c r="R19" i="5"/>
  <c r="Q19" i="5"/>
  <c r="P19" i="5"/>
  <c r="O19" i="5"/>
  <c r="N19" i="5"/>
  <c r="L19" i="5"/>
  <c r="K19" i="5"/>
  <c r="J19" i="5"/>
  <c r="R18" i="5"/>
  <c r="Q18" i="5"/>
  <c r="P18" i="5"/>
  <c r="O18" i="5"/>
  <c r="N18" i="5"/>
  <c r="L18" i="5"/>
  <c r="K18" i="5"/>
  <c r="J18" i="5"/>
  <c r="R17" i="5"/>
  <c r="Q17" i="5"/>
  <c r="P17" i="5"/>
  <c r="O17" i="5"/>
  <c r="N17" i="5"/>
  <c r="L17" i="5"/>
  <c r="K17" i="5"/>
  <c r="J17" i="5"/>
  <c r="R16" i="5"/>
  <c r="Q16" i="5"/>
  <c r="P16" i="5"/>
  <c r="O16" i="5"/>
  <c r="N16" i="5"/>
  <c r="L16" i="5"/>
  <c r="K16" i="5"/>
  <c r="J16" i="5"/>
  <c r="R15" i="5"/>
  <c r="Q15" i="5"/>
  <c r="P15" i="5"/>
  <c r="O15" i="5"/>
  <c r="N15" i="5"/>
  <c r="L15" i="5"/>
  <c r="K15" i="5"/>
  <c r="J15" i="5"/>
  <c r="R14" i="5"/>
  <c r="Q14" i="5"/>
  <c r="P14" i="5"/>
  <c r="O14" i="5"/>
  <c r="N14" i="5"/>
  <c r="L14" i="5"/>
  <c r="K14" i="5"/>
  <c r="J14" i="5"/>
  <c r="R13" i="5"/>
  <c r="Q13" i="5"/>
  <c r="P13" i="5"/>
  <c r="O13" i="5"/>
  <c r="N13" i="5"/>
  <c r="L13" i="5"/>
  <c r="K13" i="5"/>
  <c r="J13" i="5"/>
  <c r="R12" i="5"/>
  <c r="Q12" i="5"/>
  <c r="P12" i="5"/>
  <c r="O12" i="5"/>
  <c r="N12" i="5"/>
  <c r="L12" i="5"/>
  <c r="K12" i="5"/>
  <c r="J12" i="5"/>
  <c r="R11" i="5"/>
  <c r="Q11" i="5"/>
  <c r="P11" i="5"/>
  <c r="O11" i="5"/>
  <c r="N11" i="5"/>
  <c r="L11" i="5"/>
  <c r="K11" i="5"/>
  <c r="J11" i="5"/>
  <c r="R10" i="5"/>
  <c r="Q10" i="5"/>
  <c r="P10" i="5"/>
  <c r="O10" i="5"/>
  <c r="N10" i="5"/>
  <c r="L10" i="5"/>
  <c r="K10" i="5"/>
  <c r="J10" i="5"/>
  <c r="R9" i="5"/>
  <c r="Q9" i="5"/>
  <c r="P9" i="5"/>
  <c r="O9" i="5"/>
  <c r="N9" i="5"/>
  <c r="L9" i="5"/>
  <c r="K9" i="5"/>
  <c r="J9" i="5"/>
  <c r="R8" i="5"/>
  <c r="Q8" i="5"/>
  <c r="P8" i="5"/>
  <c r="O8" i="5"/>
  <c r="N8" i="5"/>
  <c r="L8" i="5"/>
  <c r="K8" i="5"/>
  <c r="J8" i="5"/>
  <c r="R7" i="5"/>
  <c r="Q7" i="5"/>
  <c r="P7" i="5"/>
  <c r="O7" i="5"/>
  <c r="N7" i="5"/>
  <c r="L7" i="5"/>
  <c r="K7" i="5"/>
  <c r="J7" i="5"/>
  <c r="I22" i="5"/>
  <c r="I21" i="5"/>
  <c r="I20" i="5"/>
  <c r="I19" i="5"/>
  <c r="I18" i="5"/>
  <c r="I17" i="5"/>
  <c r="I16" i="5"/>
  <c r="I15" i="5"/>
  <c r="I14" i="5"/>
  <c r="I13" i="5"/>
  <c r="I12" i="5"/>
  <c r="I11" i="5"/>
  <c r="I10" i="5"/>
  <c r="I9" i="5"/>
  <c r="I8" i="5"/>
  <c r="I7" i="5"/>
  <c r="H22" i="5"/>
  <c r="H21" i="5"/>
  <c r="H20" i="5"/>
  <c r="H19" i="5"/>
  <c r="H18" i="5"/>
  <c r="H17" i="5"/>
  <c r="H16" i="5"/>
  <c r="H15" i="5"/>
  <c r="H14" i="5"/>
  <c r="H13" i="5"/>
  <c r="H12" i="5"/>
  <c r="H11" i="5"/>
  <c r="H10" i="5"/>
  <c r="H9" i="5"/>
  <c r="H8" i="5"/>
  <c r="H7" i="5"/>
  <c r="G22" i="5"/>
  <c r="G21" i="5"/>
  <c r="G20" i="5"/>
  <c r="G19" i="5"/>
  <c r="G18" i="5"/>
  <c r="G17" i="5"/>
  <c r="G16" i="5"/>
  <c r="G15" i="5"/>
  <c r="G14" i="5"/>
  <c r="G13" i="5"/>
  <c r="G12" i="5"/>
  <c r="G11" i="5"/>
  <c r="G10" i="5"/>
  <c r="G9" i="5"/>
  <c r="G8" i="5"/>
  <c r="G7" i="5"/>
  <c r="F22" i="5"/>
  <c r="F21" i="5"/>
  <c r="F20" i="5"/>
  <c r="F19" i="5"/>
  <c r="E22" i="5"/>
  <c r="E21" i="5"/>
  <c r="E20" i="5"/>
  <c r="E19" i="5"/>
  <c r="E18" i="5"/>
  <c r="E17" i="5"/>
  <c r="E16" i="5"/>
  <c r="E15" i="5"/>
  <c r="E14" i="5"/>
  <c r="E13" i="5"/>
  <c r="E12" i="5"/>
  <c r="E11" i="5"/>
  <c r="E10" i="5"/>
  <c r="E9" i="5"/>
  <c r="E8" i="5"/>
  <c r="E7" i="5"/>
  <c r="D22" i="5"/>
  <c r="D21" i="5"/>
  <c r="D20" i="5"/>
  <c r="D19" i="5"/>
  <c r="D18" i="5"/>
  <c r="D17" i="5"/>
  <c r="D16" i="5"/>
  <c r="D15" i="5"/>
  <c r="D14" i="5"/>
  <c r="D13" i="5"/>
  <c r="D12" i="5"/>
  <c r="D11" i="5"/>
  <c r="D10" i="5"/>
  <c r="D9" i="5"/>
  <c r="D8" i="5"/>
  <c r="D7" i="5"/>
  <c r="C22" i="5"/>
  <c r="C21" i="5"/>
  <c r="C20" i="5"/>
  <c r="C19" i="5"/>
  <c r="C18" i="5"/>
  <c r="C17" i="5"/>
  <c r="C16" i="5"/>
  <c r="C15" i="5"/>
  <c r="C14" i="5"/>
  <c r="C13" i="5"/>
  <c r="C12" i="5"/>
  <c r="C11" i="5"/>
  <c r="C10" i="5"/>
  <c r="C9" i="5"/>
  <c r="C8" i="5"/>
  <c r="C7" i="5"/>
  <c r="B7" i="5"/>
  <c r="B8" i="5"/>
  <c r="B9" i="5"/>
  <c r="B10" i="5"/>
  <c r="B11" i="5"/>
  <c r="B12" i="5"/>
  <c r="B13" i="5"/>
  <c r="B14" i="5"/>
  <c r="B15" i="5"/>
  <c r="B16" i="5"/>
  <c r="B17" i="5"/>
  <c r="B18" i="5"/>
  <c r="B19" i="5"/>
  <c r="B20" i="5"/>
  <c r="B21" i="5"/>
  <c r="B22" i="5"/>
</calcChain>
</file>

<file path=xl/sharedStrings.xml><?xml version="1.0" encoding="utf-8"?>
<sst xmlns="http://schemas.openxmlformats.org/spreadsheetml/2006/main" count="849" uniqueCount="106">
  <si>
    <t>佐久市</t>
  </si>
  <si>
    <t>-</t>
  </si>
  <si>
    <t>x</t>
  </si>
  <si>
    <t xml:space="preserve">- </t>
  </si>
  <si>
    <t>…</t>
  </si>
  <si>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</si>
  <si>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</si>
  <si>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</si>
  <si>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</si>
  <si>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</si>
  <si>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</si>
  <si>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</si>
  <si>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</si>
  <si>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</si>
  <si>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</si>
  <si>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</si>
  <si>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</si>
  <si>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</si>
  <si>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</si>
  <si>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</si>
  <si>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</si>
  <si>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</si>
  <si>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</si>
  <si>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</si>
  <si>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</si>
  <si>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生乳</t>
    <rPh sb="0" eb="2">
      <t>セイニュウ</t>
    </rPh>
    <phoneticPr fontId="3"/>
  </si>
  <si>
    <t>鶏卵</t>
    <rPh sb="0" eb="2">
      <t>ケイラン</t>
    </rPh>
    <phoneticPr fontId="3"/>
  </si>
  <si>
    <t>農業産出額</t>
    <phoneticPr fontId="3"/>
  </si>
  <si>
    <t>…</t>
    <phoneticPr fontId="3"/>
  </si>
  <si>
    <t>-</t>
    <phoneticPr fontId="3"/>
  </si>
  <si>
    <t>-</t>
    <phoneticPr fontId="2"/>
  </si>
  <si>
    <t>…</t>
    <phoneticPr fontId="2"/>
  </si>
  <si>
    <t>-</t>
    <phoneticPr fontId="2"/>
  </si>
  <si>
    <t>7-25　農業産出額</t>
    <rPh sb="5" eb="7">
      <t>ノウギョウ</t>
    </rPh>
    <rPh sb="7" eb="10">
      <t>サンシュツガク</t>
    </rPh>
    <phoneticPr fontId="3"/>
  </si>
  <si>
    <t>旧佐久市</t>
    <rPh sb="0" eb="1">
      <t>キュウ</t>
    </rPh>
    <rPh sb="1" eb="4">
      <t>サクシ</t>
    </rPh>
    <phoneticPr fontId="2"/>
  </si>
  <si>
    <t>旧臼田町</t>
    <rPh sb="0" eb="1">
      <t>キュウ</t>
    </rPh>
    <phoneticPr fontId="2"/>
  </si>
  <si>
    <t>旧浅科村</t>
    <rPh sb="0" eb="1">
      <t>キュウ</t>
    </rPh>
    <phoneticPr fontId="2"/>
  </si>
  <si>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</si>
  <si>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</si>
  <si>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</si>
  <si>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</si>
  <si>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</si>
  <si>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</si>
  <si>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</si>
  <si>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</si>
  <si>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</si>
  <si>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</si>
  <si>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</si>
  <si>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</si>
  <si>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</si>
  <si>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</si>
  <si>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</si>
  <si>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</si>
  <si>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</si>
  <si>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</si>
  <si>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</si>
  <si>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</si>
  <si>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</si>
  <si>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</si>
  <si>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</si>
  <si>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</si>
  <si>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</si>
  <si>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</si>
  <si>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</si>
  <si>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</si>
  <si>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</si>
  <si>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</si>
  <si>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</si>
  <si>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</si>
  <si>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</si>
  <si>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</si>
  <si>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r>
      <t xml:space="preserve">種苗･
</t>
    </r>
    <r>
      <rPr>
        <sz val="9"/>
        <rFont val="ＭＳ 明朝"/>
        <family val="1"/>
        <charset val="128"/>
      </rPr>
      <t>苗木類・</t>
    </r>
    <r>
      <rPr>
        <sz val="10"/>
        <rFont val="ＭＳ 明朝"/>
        <family val="1"/>
        <charset val="128"/>
      </rPr>
      <t xml:space="preserve">
その他</t>
    </r>
    <rPh sb="0" eb="2">
      <t>シュビョウ</t>
    </rPh>
    <rPh sb="4" eb="7">
      <t>ナエギルイ</t>
    </rPh>
    <rPh sb="11" eb="12">
      <t>タ</t>
    </rPh>
    <phoneticPr fontId="3"/>
  </si>
  <si>
    <t>その他
畜産物</t>
    <rPh sb="2" eb="3">
      <t>タ</t>
    </rPh>
    <rPh sb="4" eb="7">
      <t>チクサンブツ</t>
    </rPh>
    <phoneticPr fontId="3"/>
  </si>
  <si>
    <t>加工
農産物</t>
    <rPh sb="0" eb="2">
      <t>カコウ</t>
    </rPh>
    <rPh sb="3" eb="6">
      <t>ノウサンブツ</t>
    </rPh>
    <phoneticPr fontId="3"/>
  </si>
  <si>
    <t>（単位：昭和46年～昭和51年まで100万円、昭和52年以降1,000万円）</t>
    <rPh sb="1" eb="3">
      <t>タンイ</t>
    </rPh>
    <rPh sb="4" eb="6">
      <t>ショウワ</t>
    </rPh>
    <rPh sb="8" eb="9">
      <t>ネン</t>
    </rPh>
    <rPh sb="10" eb="12">
      <t>ショウワ</t>
    </rPh>
    <rPh sb="14" eb="15">
      <t>ネン</t>
    </rPh>
    <rPh sb="20" eb="22">
      <t>マンエン</t>
    </rPh>
    <rPh sb="23" eb="25">
      <t>ショウワ</t>
    </rPh>
    <rPh sb="27" eb="28">
      <t>ネン</t>
    </rPh>
    <rPh sb="28" eb="30">
      <t>イコウ</t>
    </rPh>
    <rPh sb="35" eb="37">
      <t>マンエン</t>
    </rPh>
    <phoneticPr fontId="2"/>
  </si>
  <si>
    <t>注1）平成12年までは畜産計は養蚕を含まないが、日本標準産業分類の改訂により養蚕が畜産に分類されたことに伴い、平成13年から畜産計に養蚕を含める。</t>
    <rPh sb="0" eb="1">
      <t>チュウ</t>
    </rPh>
    <phoneticPr fontId="2"/>
  </si>
  <si>
    <t>　　 なお、平成14年から養蚕はその他畜産物に含める。</t>
    <phoneticPr fontId="2"/>
  </si>
  <si>
    <t>注3）「農業産出額」は、以前「農業粗生産額」と呼ばれていた。</t>
    <rPh sb="0" eb="1">
      <t>チュウ</t>
    </rPh>
    <rPh sb="4" eb="6">
      <t>ノウギョウ</t>
    </rPh>
    <rPh sb="6" eb="9">
      <t>サンシュツガク</t>
    </rPh>
    <rPh sb="12" eb="14">
      <t>イゼン</t>
    </rPh>
    <rPh sb="15" eb="17">
      <t>ノウギョウ</t>
    </rPh>
    <rPh sb="17" eb="21">
      <t>ソセイサンガク</t>
    </rPh>
    <rPh sb="23" eb="24">
      <t>ヨ</t>
    </rPh>
    <phoneticPr fontId="2"/>
  </si>
  <si>
    <t>資料：農林水産省ホームページ（市町村別生産農業所得統計累年統計、市町村別農業産出額）</t>
    <rPh sb="0" eb="2">
      <t>シリョウ</t>
    </rPh>
    <rPh sb="32" eb="35">
      <t>シチョウソン</t>
    </rPh>
    <rPh sb="35" eb="36">
      <t>ベツ</t>
    </rPh>
    <rPh sb="36" eb="38">
      <t>ノウギョウ</t>
    </rPh>
    <rPh sb="38" eb="41">
      <t>サンシュツガク</t>
    </rPh>
    <phoneticPr fontId="2"/>
  </si>
  <si>
    <t>旧望月町</t>
    <rPh sb="0" eb="1">
      <t>キュウ</t>
    </rPh>
    <rPh sb="1" eb="3">
      <t>モチヅキ</t>
    </rPh>
    <rPh sb="3" eb="4">
      <t>マチ</t>
    </rPh>
    <phoneticPr fontId="2"/>
  </si>
  <si>
    <t>ⅹ</t>
  </si>
  <si>
    <t>ⅹ</t>
    <phoneticPr fontId="2"/>
  </si>
  <si>
    <t>平17(2005)</t>
  </si>
  <si>
    <t>平18(2006)</t>
  </si>
  <si>
    <t>注2）雑穀及び豆類は平成12年まで雑穀・豆類として合算されていたため、その値を豆類に表示している。</t>
    <rPh sb="0" eb="1">
      <t>チュウ</t>
    </rPh>
    <rPh sb="3" eb="5">
      <t>ザッコク</t>
    </rPh>
    <rPh sb="10" eb="12">
      <t>ヘイセイ</t>
    </rPh>
    <phoneticPr fontId="3"/>
  </si>
  <si>
    <t>平26(2014)</t>
    <phoneticPr fontId="2"/>
  </si>
  <si>
    <t>平27(2015)</t>
    <phoneticPr fontId="2"/>
  </si>
  <si>
    <t>平28(2016)</t>
    <phoneticPr fontId="2"/>
  </si>
  <si>
    <t>平29(2017)</t>
    <phoneticPr fontId="2"/>
  </si>
  <si>
    <t>平30(2018)</t>
    <phoneticPr fontId="2"/>
  </si>
  <si>
    <t>令元(2019)</t>
    <rPh sb="0" eb="1">
      <t>レイ</t>
    </rPh>
    <rPh sb="1" eb="2">
      <t>ガン</t>
    </rPh>
    <phoneticPr fontId="2"/>
  </si>
  <si>
    <t>注5）平成26年以降の数値について、平成18年までの「旧市町村別農業産出額」とは集計方法が異なる点があるため、利用する際は農林水産省ホームページの「利用上の注意」をご覧ください。</t>
    <rPh sb="0" eb="1">
      <t>チュウ</t>
    </rPh>
    <rPh sb="3" eb="5">
      <t>ヘイセイ</t>
    </rPh>
    <rPh sb="7" eb="10">
      <t>ネンイコウ</t>
    </rPh>
    <rPh sb="11" eb="13">
      <t>スウチ</t>
    </rPh>
    <rPh sb="40" eb="42">
      <t>シュウケイ</t>
    </rPh>
    <rPh sb="42" eb="44">
      <t>ホウホウ</t>
    </rPh>
    <rPh sb="45" eb="46">
      <t>コト</t>
    </rPh>
    <rPh sb="48" eb="49">
      <t>テン</t>
    </rPh>
    <rPh sb="59" eb="60">
      <t>サイ</t>
    </rPh>
    <rPh sb="61" eb="66">
      <t>ノウリンスイサンショウ</t>
    </rPh>
    <rPh sb="74" eb="77">
      <t>リヨウジョウ</t>
    </rPh>
    <rPh sb="78" eb="80">
      <t>チュウイ</t>
    </rPh>
    <rPh sb="83" eb="84">
      <t>ラン</t>
    </rPh>
    <phoneticPr fontId="2"/>
  </si>
  <si>
    <t>注4）平成19年から平成25年までの間は市町村別の結果公表はありません。また、平成26年以降の生産農業所得についても市町村別の結果公表はありません。</t>
    <rPh sb="0" eb="1">
      <t>チュウ</t>
    </rPh>
    <rPh sb="3" eb="5">
      <t>ヘイセイ</t>
    </rPh>
    <rPh sb="7" eb="8">
      <t>ネン</t>
    </rPh>
    <rPh sb="10" eb="12">
      <t>ヘイセイ</t>
    </rPh>
    <rPh sb="14" eb="15">
      <t>ネン</t>
    </rPh>
    <rPh sb="18" eb="19">
      <t>アイダ</t>
    </rPh>
    <rPh sb="20" eb="24">
      <t>シチョウソンベツ</t>
    </rPh>
    <rPh sb="25" eb="27">
      <t>ケッカ</t>
    </rPh>
    <rPh sb="27" eb="29">
      <t>コウヒョウ</t>
    </rPh>
    <rPh sb="39" eb="41">
      <t>ヘイセイ</t>
    </rPh>
    <rPh sb="43" eb="46">
      <t>ネンイコウ</t>
    </rPh>
    <rPh sb="47" eb="51">
      <t>セイサンノウギョウ</t>
    </rPh>
    <rPh sb="51" eb="53">
      <t>ショトク</t>
    </rPh>
    <rPh sb="58" eb="61">
      <t>シチョウソン</t>
    </rPh>
    <rPh sb="61" eb="62">
      <t>ベツ</t>
    </rPh>
    <rPh sb="63" eb="65">
      <t>ケッカ</t>
    </rPh>
    <rPh sb="65" eb="67">
      <t>コウヒョウ</t>
    </rPh>
    <phoneticPr fontId="2"/>
  </si>
  <si>
    <t>工芸
農作物</t>
    <rPh sb="0" eb="2">
      <t>コウゲイ</t>
    </rPh>
    <rPh sb="3" eb="6">
      <t>ノウサクモツ</t>
    </rPh>
    <phoneticPr fontId="3"/>
  </si>
  <si>
    <t>ブロイラー</t>
    <phoneticPr fontId="2"/>
  </si>
  <si>
    <t>-</t>
    <phoneticPr fontId="2"/>
  </si>
  <si>
    <t>-</t>
    <phoneticPr fontId="2"/>
  </si>
  <si>
    <t>-</t>
    <phoneticPr fontId="2"/>
  </si>
  <si>
    <t>-</t>
    <phoneticPr fontId="2"/>
  </si>
  <si>
    <t>ⅹ</t>
    <phoneticPr fontId="2"/>
  </si>
  <si>
    <t>茶</t>
    <rPh sb="0" eb="1">
      <t>チャ</t>
    </rPh>
    <phoneticPr fontId="2"/>
  </si>
  <si>
    <t>-</t>
    <phoneticPr fontId="2"/>
  </si>
  <si>
    <t>　　 「ｘ」… 個人又は法人その他の団体に関する秘密を保護するため、秘匿措置がされたもの。</t>
    <rPh sb="34" eb="36">
      <t>ヒトク</t>
    </rPh>
    <rPh sb="36" eb="38">
      <t>ソチ</t>
    </rPh>
    <phoneticPr fontId="2"/>
  </si>
  <si>
    <t>注6）「－」… 調査は行ったが事実のないもの。</t>
    <rPh sb="0" eb="1">
      <t>チュウ</t>
    </rPh>
    <phoneticPr fontId="2"/>
  </si>
  <si>
    <t>令2(2020)</t>
    <rPh sb="0" eb="1">
      <t>レイ</t>
    </rPh>
    <phoneticPr fontId="2"/>
  </si>
  <si>
    <t>令3(2021)</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</si>
</sst>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right style="thin">
        <color indexed="64"/>
      </right>
      <top/>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0" fontId="4" fillId="0" borderId="0" xfId="0" applyNumberFormat="1" applyFont="1">
      <alignment vertical="center"/>
    </xf>
    <xf numFmtId="0" fontId="4" fillId="0" borderId="0" xfId="0" applyNumberFormat="1" applyFont="1" applyAlignment="1">
      <alignment horizontal="left" vertical="center"/>
    </xf>
    <xf numFmtId="0" fontId="4" fillId="0" borderId="0" xfId="0" applyNumberFormat="1" applyFont="1" applyAlignment="1">
      <alignment horizontal="left" vertical="center" wrapText="1"/>
    </xf>
    <xf numFmtId="0" fontId="4" fillId="0" borderId="6" xfId="0" applyNumberFormat="1" applyFont="1" applyBorder="1" applyAlignment="1">
      <alignment horizontal="left" vertical="center" wrapText="1"/>
    </xf>
    <xf numFmtId="38" fontId="7" fillId="0" borderId="0" xfId="1" applyFont="1" applyAlignment="1">
      <alignment horizontal="left" vertical="center"/>
    </xf>
    <xf numFmtId="0" fontId="4" fillId="0" borderId="4" xfId="0" applyNumberFormat="1" applyFont="1" applyBorder="1" applyAlignment="1">
      <alignment horizontal="center" vertical="center"/>
    </xf>
    <xf numFmtId="0" fontId="4" fillId="0" borderId="0" xfId="0" applyNumberFormat="1" applyFont="1" applyAlignment="1">
      <alignment horizontal="right" vertical="center"/>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NumberFormat="1" applyFont="1" applyAlignment="1">
      <alignment vertical="center"/>
    </xf>
    <xf numFmtId="0" fontId="4" fillId="0" borderId="0" xfId="0" applyNumberFormat="1" applyFont="1" applyAlignment="1">
      <alignment horizontal="center" vertical="center"/>
    </xf>
    <xf numFmtId="0" fontId="4" fillId="0" borderId="0" xfId="0" applyNumberFormat="1" applyFont="1" applyBorder="1" applyAlignment="1">
      <alignment horizontal="center" vertical="center"/>
    </xf>
    <xf numFmtId="0" fontId="8" fillId="0" borderId="0" xfId="0" applyFont="1" applyAlignment="1">
      <alignment vertical="center"/>
    </xf>
    <xf numFmtId="0" fontId="4" fillId="0" borderId="8" xfId="0" applyNumberFormat="1" applyFont="1" applyBorder="1" applyAlignment="1">
      <alignment horizontal="center" vertical="center"/>
    </xf>
    <xf numFmtId="38" fontId="4" fillId="0" borderId="4" xfId="1" applyFont="1" applyBorder="1" applyAlignment="1">
      <alignment horizontal="center"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7" xfId="1" applyFont="1" applyBorder="1" applyAlignment="1">
      <alignment horizontal="center" vertical="center"/>
    </xf>
    <xf numFmtId="38" fontId="4" fillId="0" borderId="13" xfId="1" applyFont="1" applyBorder="1" applyAlignment="1">
      <alignment horizontal="center" vertical="center"/>
    </xf>
    <xf numFmtId="38" fontId="4" fillId="0" borderId="5" xfId="1" applyFont="1" applyBorder="1" applyAlignment="1">
      <alignment horizontal="center" vertical="center"/>
    </xf>
    <xf numFmtId="38" fontId="4" fillId="0" borderId="9" xfId="1" applyFont="1" applyBorder="1" applyAlignment="1">
      <alignment horizontal="center" vertical="center"/>
    </xf>
    <xf numFmtId="38" fontId="4" fillId="0" borderId="8" xfId="1" applyFont="1" applyBorder="1" applyAlignment="1">
      <alignment horizontal="center" vertical="center"/>
    </xf>
    <xf numFmtId="38" fontId="4" fillId="0" borderId="4" xfId="1" applyFont="1" applyFill="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shrinkToFit="1"/>
    </xf>
    <xf numFmtId="0" fontId="4" fillId="0" borderId="3" xfId="0" applyNumberFormat="1" applyFont="1" applyBorder="1" applyAlignment="1">
      <alignment horizontal="left" vertical="center" wrapText="1"/>
    </xf>
    <xf numFmtId="0" fontId="4" fillId="0" borderId="6" xfId="0" applyNumberFormat="1" applyFont="1" applyBorder="1" applyAlignment="1">
      <alignment vertical="center" wrapText="1"/>
    </xf>
    <xf numFmtId="176" fontId="4" fillId="0" borderId="0" xfId="0" applyNumberFormat="1" applyFont="1" applyAlignment="1"/>
    <xf numFmtId="38" fontId="4" fillId="0" borderId="10" xfId="1" applyFont="1" applyBorder="1" applyAlignment="1">
      <alignment horizontal="center" vertical="center"/>
    </xf>
    <xf numFmtId="38" fontId="4" fillId="0" borderId="12" xfId="1" applyFont="1" applyBorder="1" applyAlignment="1">
      <alignment horizontal="center"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 xfId="0" quotePrefix="1" applyNumberFormat="1" applyFont="1" applyBorder="1" applyAlignment="1">
      <alignment horizontal="center" vertical="center" wrapText="1"/>
    </xf>
    <xf numFmtId="0" fontId="4" fillId="0" borderId="10" xfId="0" quotePrefix="1" applyNumberFormat="1" applyFont="1" applyBorder="1" applyAlignment="1">
      <alignment horizontal="center" vertical="center" wrapText="1"/>
    </xf>
    <xf numFmtId="0" fontId="5" fillId="0" borderId="1" xfId="0" quotePrefix="1" applyNumberFormat="1" applyFont="1" applyBorder="1" applyAlignment="1">
      <alignment horizontal="center" vertical="center" wrapText="1"/>
    </xf>
    <xf numFmtId="0" fontId="5" fillId="0" borderId="10" xfId="0" quotePrefix="1"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2" xfId="0" applyNumberFormat="1" applyFont="1" applyBorder="1" applyAlignment="1">
      <alignment horizontal="distributed" vertical="center" indent="20"/>
    </xf>
    <xf numFmtId="0" fontId="4" fillId="0" borderId="3" xfId="0" applyNumberFormat="1" applyFont="1" applyBorder="1" applyAlignment="1">
      <alignment horizontal="distributed" vertical="center" indent="20"/>
    </xf>
    <xf numFmtId="0" fontId="4" fillId="0" borderId="6" xfId="0" applyNumberFormat="1" applyFont="1" applyBorder="1" applyAlignment="1">
      <alignment horizontal="distributed" vertical="center" indent="20"/>
    </xf>
    <xf numFmtId="0" fontId="4" fillId="0" borderId="2" xfId="0" applyNumberFormat="1" applyFont="1" applyBorder="1" applyAlignment="1">
      <alignment horizontal="distributed" vertical="center" wrapText="1" indent="19"/>
    </xf>
    <xf numFmtId="0" fontId="4" fillId="0" borderId="3" xfId="0" applyNumberFormat="1" applyFont="1" applyBorder="1" applyAlignment="1">
      <alignment horizontal="distributed" vertical="center" wrapText="1" indent="19"/>
    </xf>
    <xf numFmtId="0" fontId="4" fillId="0" borderId="6" xfId="0" applyNumberFormat="1" applyFont="1" applyBorder="1" applyAlignment="1">
      <alignment horizontal="distributed" vertical="center" wrapText="1" indent="19"/>
    </xf>
    <xf numFmtId="0" fontId="4" fillId="0" borderId="2" xfId="0" applyNumberFormat="1" applyFont="1" applyBorder="1" applyAlignment="1">
      <alignment horizontal="distributed" vertical="center" wrapText="1" indent="15"/>
    </xf>
    <xf numFmtId="0" fontId="4" fillId="0" borderId="3" xfId="0" applyNumberFormat="1" applyFont="1" applyBorder="1" applyAlignment="1">
      <alignment horizontal="distributed" vertical="center" wrapText="1" indent="15"/>
    </xf>
    <xf numFmtId="0" fontId="4" fillId="0" borderId="6" xfId="0" applyNumberFormat="1" applyFont="1" applyBorder="1" applyAlignment="1">
      <alignment horizontal="distributed" vertical="center" wrapText="1" indent="15"/>
    </xf>
    <xf numFmtId="0" fontId="4" fillId="0" borderId="1" xfId="0" applyNumberFormat="1" applyFont="1" applyBorder="1" applyAlignment="1">
      <alignment horizontal="center" vertical="center"/>
    </xf>
    <xf numFmtId="0" fontId="4" fillId="0" borderId="10" xfId="0" applyNumberFormat="1" applyFont="1" applyBorder="1" applyAlignment="1">
      <alignment horizontal="center" vertical="center"/>
    </xf>
    <xf numFmtId="38" fontId="4" fillId="0" borderId="1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Z41"/>
  <sheetViews>
    <sheetView tabSelected="1" workbookViewId="0">
      <pane ySplit="6" topLeftCell="A13" activePane="bottomLeft" state="frozen"/>
      <selection pane="bottomLeft" activeCell="T21" sqref="T21"/>
    </sheetView>
  </sheetViews>
  <sheetFormatPr defaultRowHeight="20.100000000000001" customHeight="1" x14ac:dyDescent="0.15"/>
  <cols>
    <col min="1" max="1" width="13.625" style="2" customWidth="1"/>
    <col min="2" max="26" width="7.625" style="2" customWidth="1"/>
    <col min="27" max="16384" width="9" style="2"/>
  </cols>
  <sheetData>
    <row r="1" spans="1:26" ht="17.25" customHeight="1" x14ac:dyDescent="0.15">
      <c r="A1" s="7" t="s">
        <v>33</v>
      </c>
    </row>
    <row r="2" spans="1:26" ht="17.25" customHeight="1" x14ac:dyDescent="0.15">
      <c r="A2" s="1" t="s">
        <v>0</v>
      </c>
      <c r="Z2" s="9" t="s">
        <v>74</v>
      </c>
    </row>
    <row r="3" spans="1:26" s="5" customFormat="1" ht="20.100000000000001" customHeight="1" x14ac:dyDescent="0.15">
      <c r="A3" s="39" t="s">
        <v>5</v>
      </c>
      <c r="B3" s="46" t="s">
        <v>27</v>
      </c>
      <c r="C3" s="47"/>
      <c r="D3" s="47"/>
      <c r="E3" s="47"/>
      <c r="F3" s="47"/>
      <c r="G3" s="47"/>
      <c r="H3" s="47"/>
      <c r="I3" s="47"/>
      <c r="J3" s="47"/>
      <c r="K3" s="47"/>
      <c r="L3" s="47"/>
      <c r="M3" s="47"/>
      <c r="N3" s="47"/>
      <c r="O3" s="47"/>
      <c r="P3" s="47"/>
      <c r="Q3" s="47"/>
      <c r="R3" s="47"/>
      <c r="S3" s="47"/>
      <c r="T3" s="47"/>
      <c r="U3" s="47"/>
      <c r="V3" s="47"/>
      <c r="W3" s="47"/>
      <c r="X3" s="47"/>
      <c r="Y3" s="48"/>
      <c r="Z3" s="39" t="s">
        <v>6</v>
      </c>
    </row>
    <row r="4" spans="1:26" s="5" customFormat="1" ht="20.100000000000001" customHeight="1" x14ac:dyDescent="0.15">
      <c r="A4" s="45"/>
      <c r="B4" s="39" t="s">
        <v>7</v>
      </c>
      <c r="C4" s="49" t="s">
        <v>8</v>
      </c>
      <c r="D4" s="50"/>
      <c r="E4" s="50"/>
      <c r="F4" s="50"/>
      <c r="G4" s="50"/>
      <c r="H4" s="50"/>
      <c r="I4" s="50"/>
      <c r="J4" s="50"/>
      <c r="K4" s="50"/>
      <c r="L4" s="50"/>
      <c r="M4" s="50"/>
      <c r="N4" s="51"/>
      <c r="O4" s="52" t="s">
        <v>9</v>
      </c>
      <c r="P4" s="53"/>
      <c r="Q4" s="53"/>
      <c r="R4" s="53"/>
      <c r="S4" s="53"/>
      <c r="T4" s="53"/>
      <c r="U4" s="53"/>
      <c r="V4" s="53"/>
      <c r="W4" s="53"/>
      <c r="X4" s="54"/>
      <c r="Y4" s="39" t="s">
        <v>73</v>
      </c>
      <c r="Z4" s="45"/>
    </row>
    <row r="5" spans="1:26" s="5" customFormat="1" ht="15" customHeight="1" x14ac:dyDescent="0.15">
      <c r="A5" s="45"/>
      <c r="B5" s="45"/>
      <c r="C5" s="41" t="s">
        <v>10</v>
      </c>
      <c r="D5" s="39" t="s">
        <v>11</v>
      </c>
      <c r="E5" s="39" t="s">
        <v>12</v>
      </c>
      <c r="F5" s="39" t="s">
        <v>13</v>
      </c>
      <c r="G5" s="39" t="s">
        <v>14</v>
      </c>
      <c r="H5" s="55" t="s">
        <v>15</v>
      </c>
      <c r="I5" s="39" t="s">
        <v>16</v>
      </c>
      <c r="J5" s="39" t="s">
        <v>17</v>
      </c>
      <c r="K5" s="39" t="s">
        <v>18</v>
      </c>
      <c r="L5" s="37" t="s">
        <v>93</v>
      </c>
      <c r="M5" s="29"/>
      <c r="N5" s="43" t="s">
        <v>71</v>
      </c>
      <c r="O5" s="41" t="s">
        <v>10</v>
      </c>
      <c r="P5" s="39" t="s">
        <v>20</v>
      </c>
      <c r="Q5" s="37" t="s">
        <v>21</v>
      </c>
      <c r="R5" s="6"/>
      <c r="S5" s="39" t="s">
        <v>22</v>
      </c>
      <c r="T5" s="37" t="s">
        <v>23</v>
      </c>
      <c r="U5" s="28"/>
      <c r="V5" s="6"/>
      <c r="W5" s="39" t="s">
        <v>24</v>
      </c>
      <c r="X5" s="41" t="s">
        <v>72</v>
      </c>
      <c r="Y5" s="45"/>
      <c r="Z5" s="45"/>
    </row>
    <row r="6" spans="1:26" s="5" customFormat="1" ht="39.950000000000003" customHeight="1" x14ac:dyDescent="0.15">
      <c r="A6" s="40"/>
      <c r="B6" s="40"/>
      <c r="C6" s="42"/>
      <c r="D6" s="40"/>
      <c r="E6" s="40"/>
      <c r="F6" s="40"/>
      <c r="G6" s="40"/>
      <c r="H6" s="56"/>
      <c r="I6" s="40"/>
      <c r="J6" s="40"/>
      <c r="K6" s="40"/>
      <c r="L6" s="40"/>
      <c r="M6" s="10" t="s">
        <v>100</v>
      </c>
      <c r="N6" s="44"/>
      <c r="O6" s="42"/>
      <c r="P6" s="40"/>
      <c r="Q6" s="38"/>
      <c r="R6" s="11" t="s">
        <v>25</v>
      </c>
      <c r="S6" s="40"/>
      <c r="T6" s="38"/>
      <c r="U6" s="11" t="s">
        <v>26</v>
      </c>
      <c r="V6" s="27" t="s">
        <v>94</v>
      </c>
      <c r="W6" s="40"/>
      <c r="X6" s="42"/>
      <c r="Y6" s="40"/>
      <c r="Z6" s="40"/>
    </row>
    <row r="7" spans="1:26" ht="20.100000000000001" customHeight="1" x14ac:dyDescent="0.15">
      <c r="A7" s="17" t="s">
        <v>55</v>
      </c>
      <c r="B7" s="19">
        <f>SUM(旧佐久市!B24,旧臼田町!B24,旧望月町!B24,旧浅科村!B24)</f>
        <v>1559</v>
      </c>
      <c r="C7" s="19">
        <f>SUM(旧佐久市!C24,旧臼田町!C24,旧望月町!C24,旧浅科村!C24)</f>
        <v>1226</v>
      </c>
      <c r="D7" s="19">
        <f>SUM(旧佐久市!D24,旧臼田町!D24,旧望月町!D24,旧浅科村!D24)</f>
        <v>632</v>
      </c>
      <c r="E7" s="19">
        <f>SUM(旧佐久市!E24,旧臼田町!E24,旧望月町!E24,旧浅科村!E24)</f>
        <v>2</v>
      </c>
      <c r="F7" s="19" t="s">
        <v>4</v>
      </c>
      <c r="G7" s="19">
        <f>SUM(旧佐久市!G24,旧臼田町!G24,旧望月町!G24,旧浅科村!G24)</f>
        <v>17</v>
      </c>
      <c r="H7" s="19">
        <f>SUM(旧佐久市!H24,旧臼田町!H24,旧望月町!H24,旧浅科村!H24)</f>
        <v>23</v>
      </c>
      <c r="I7" s="19">
        <f>SUM(旧佐久市!I24,旧臼田町!I24,旧望月町!I24,旧浅科村!I24)</f>
        <v>238</v>
      </c>
      <c r="J7" s="19">
        <f>SUM(旧佐久市!J24,旧臼田町!J24,旧望月町!J24,旧浅科村!J24)</f>
        <v>108</v>
      </c>
      <c r="K7" s="19">
        <f>SUM(旧佐久市!K24,旧臼田町!K24,旧望月町!K24,旧浅科村!K24)</f>
        <v>158</v>
      </c>
      <c r="L7" s="19">
        <f>SUM(旧佐久市!L24,旧臼田町!L24,旧望月町!L24,旧浅科村!L24)</f>
        <v>36</v>
      </c>
      <c r="M7" s="19" t="s">
        <v>4</v>
      </c>
      <c r="N7" s="19">
        <f>SUM(旧佐久市!M24,旧臼田町!M24,旧望月町!M24,旧浅科村!M24)</f>
        <v>12</v>
      </c>
      <c r="O7" s="19">
        <f>SUM(旧佐久市!N24,旧臼田町!N24,旧望月町!N24,旧浅科村!N24)</f>
        <v>320</v>
      </c>
      <c r="P7" s="19">
        <f>SUM(旧佐久市!O24,旧臼田町!O24,旧望月町!O24,旧浅科村!O24)</f>
        <v>62</v>
      </c>
      <c r="Q7" s="19">
        <f>SUM(旧佐久市!P24,旧臼田町!P24,旧望月町!P24,旧浅科村!P24)</f>
        <v>138</v>
      </c>
      <c r="R7" s="19">
        <f>SUM(旧佐久市!Q24,旧臼田町!Q24,旧望月町!Q24,旧浅科村!Q24)</f>
        <v>103</v>
      </c>
      <c r="S7" s="19">
        <f>SUM(旧佐久市!R24,旧臼田町!R24,旧望月町!R24,旧浅科村!R24)</f>
        <v>83</v>
      </c>
      <c r="T7" s="19">
        <f>SUM(旧佐久市!S24,旧臼田町!S24,旧望月町!S24,旧浅科村!S24)</f>
        <v>34</v>
      </c>
      <c r="U7" s="19">
        <f>SUM(旧佐久市!T24,旧臼田町!T24,旧望月町!T24,旧浅科村!T24)</f>
        <v>17</v>
      </c>
      <c r="V7" s="19" t="s">
        <v>4</v>
      </c>
      <c r="W7" s="19">
        <f>SUM(旧佐久市!U24,旧臼田町!U24,旧望月町!U24,旧浅科村!U24)</f>
        <v>15</v>
      </c>
      <c r="X7" s="19">
        <f>SUM(旧佐久市!V24,旧臼田町!V24,旧望月町!V24,旧浅科村!V24)</f>
        <v>6</v>
      </c>
      <c r="Y7" s="19" t="s">
        <v>95</v>
      </c>
      <c r="Z7" s="24">
        <f>SUM(旧佐久市!X24,旧臼田町!X24,旧望月町!X24,旧浅科村!X24)</f>
        <v>641</v>
      </c>
    </row>
    <row r="8" spans="1:26" ht="20.100000000000001" customHeight="1" x14ac:dyDescent="0.15">
      <c r="A8" s="17" t="s">
        <v>56</v>
      </c>
      <c r="B8" s="19">
        <f>SUM(旧佐久市!B25,旧臼田町!B25,旧望月町!B25,旧浅科村!B25)</f>
        <v>1691</v>
      </c>
      <c r="C8" s="19">
        <f>SUM(旧佐久市!C25,旧臼田町!C25,旧望月町!C25,旧浅科村!C25)</f>
        <v>1352</v>
      </c>
      <c r="D8" s="19">
        <f>SUM(旧佐久市!D25,旧臼田町!D25,旧望月町!D25,旧浅科村!D25)</f>
        <v>682</v>
      </c>
      <c r="E8" s="19">
        <f>SUM(旧佐久市!E25,旧臼田町!E25,旧望月町!E25,旧浅科村!E25)</f>
        <v>0</v>
      </c>
      <c r="F8" s="19" t="s">
        <v>4</v>
      </c>
      <c r="G8" s="19">
        <f>SUM(旧佐久市!G25,旧臼田町!G25,旧望月町!G25,旧浅科村!G25)</f>
        <v>16</v>
      </c>
      <c r="H8" s="19">
        <f>SUM(旧佐久市!H25,旧臼田町!H25,旧望月町!H25,旧浅科村!H25)</f>
        <v>22</v>
      </c>
      <c r="I8" s="19">
        <f>SUM(旧佐久市!I25,旧臼田町!I25,旧望月町!I25,旧浅科村!I25)</f>
        <v>272</v>
      </c>
      <c r="J8" s="19">
        <f>SUM(旧佐久市!J25,旧臼田町!J25,旧望月町!J25,旧浅科村!J25)</f>
        <v>140</v>
      </c>
      <c r="K8" s="19">
        <f>SUM(旧佐久市!K25,旧臼田町!K25,旧望月町!K25,旧浅科村!K25)</f>
        <v>186</v>
      </c>
      <c r="L8" s="19">
        <f>SUM(旧佐久市!L25,旧臼田町!L25,旧望月町!L25,旧浅科村!L25)</f>
        <v>23</v>
      </c>
      <c r="M8" s="19" t="s">
        <v>4</v>
      </c>
      <c r="N8" s="19">
        <f>SUM(旧佐久市!M25,旧臼田町!M25,旧望月町!M25,旧浅科村!M25)</f>
        <v>14</v>
      </c>
      <c r="O8" s="19">
        <f>SUM(旧佐久市!N25,旧臼田町!N25,旧望月町!N25,旧浅科村!N25)</f>
        <v>331</v>
      </c>
      <c r="P8" s="19">
        <f>SUM(旧佐久市!O25,旧臼田町!O25,旧望月町!O25,旧浅科村!O25)</f>
        <v>66</v>
      </c>
      <c r="Q8" s="19">
        <f>SUM(旧佐久市!P25,旧臼田町!P25,旧望月町!P25,旧浅科村!P25)</f>
        <v>126</v>
      </c>
      <c r="R8" s="19">
        <f>SUM(旧佐久市!Q25,旧臼田町!Q25,旧望月町!Q25,旧浅科村!Q25)</f>
        <v>101</v>
      </c>
      <c r="S8" s="19">
        <f>SUM(旧佐久市!R25,旧臼田町!R25,旧望月町!R25,旧浅科村!R25)</f>
        <v>76</v>
      </c>
      <c r="T8" s="19">
        <f>SUM(旧佐久市!S25,旧臼田町!S25,旧望月町!S25,旧浅科村!S25)</f>
        <v>49</v>
      </c>
      <c r="U8" s="19">
        <f>SUM(旧佐久市!T25,旧臼田町!T25,旧望月町!T25,旧浅科村!T25)</f>
        <v>20</v>
      </c>
      <c r="V8" s="19" t="s">
        <v>4</v>
      </c>
      <c r="W8" s="19">
        <f>SUM(旧佐久市!U25,旧臼田町!U25,旧望月町!U25,旧浅科村!U25)</f>
        <v>10</v>
      </c>
      <c r="X8" s="19">
        <f>SUM(旧佐久市!V25,旧臼田町!V25,旧望月町!V25,旧浅科村!V25)</f>
        <v>15</v>
      </c>
      <c r="Y8" s="19" t="s">
        <v>95</v>
      </c>
      <c r="Z8" s="24">
        <f>SUM(旧佐久市!X25,旧臼田町!X25,旧望月町!X25,旧浅科村!X25)</f>
        <v>674</v>
      </c>
    </row>
    <row r="9" spans="1:26" ht="20.100000000000001" customHeight="1" x14ac:dyDescent="0.15">
      <c r="A9" s="17" t="s">
        <v>57</v>
      </c>
      <c r="B9" s="19">
        <f>SUM(旧佐久市!B26,旧臼田町!B26,旧望月町!B26,旧浅科村!B26)</f>
        <v>1683</v>
      </c>
      <c r="C9" s="19">
        <f>SUM(旧佐久市!C26,旧臼田町!C26,旧望月町!C26,旧浅科村!C26)</f>
        <v>1392</v>
      </c>
      <c r="D9" s="19">
        <f>SUM(旧佐久市!D26,旧臼田町!D26,旧望月町!D26,旧浅科村!D26)</f>
        <v>670</v>
      </c>
      <c r="E9" s="19">
        <f>SUM(旧佐久市!E26,旧臼田町!E26,旧望月町!E26,旧浅科村!E26)</f>
        <v>0</v>
      </c>
      <c r="F9" s="19" t="s">
        <v>4</v>
      </c>
      <c r="G9" s="19">
        <f>SUM(旧佐久市!G26,旧臼田町!G26,旧望月町!G26,旧浅科村!G26)</f>
        <v>17</v>
      </c>
      <c r="H9" s="19">
        <f>SUM(旧佐久市!H26,旧臼田町!H26,旧望月町!H26,旧浅科村!H26)</f>
        <v>35</v>
      </c>
      <c r="I9" s="19">
        <f>SUM(旧佐久市!I26,旧臼田町!I26,旧望月町!I26,旧浅科村!I26)</f>
        <v>299</v>
      </c>
      <c r="J9" s="19">
        <f>SUM(旧佐久市!J26,旧臼田町!J26,旧望月町!J26,旧浅科村!J26)</f>
        <v>150</v>
      </c>
      <c r="K9" s="19">
        <f>SUM(旧佐久市!K26,旧臼田町!K26,旧望月町!K26,旧浅科村!K26)</f>
        <v>187</v>
      </c>
      <c r="L9" s="19">
        <f>SUM(旧佐久市!L26,旧臼田町!L26,旧望月町!L26,旧浅科村!L26)</f>
        <v>23</v>
      </c>
      <c r="M9" s="19" t="s">
        <v>4</v>
      </c>
      <c r="N9" s="19">
        <f>SUM(旧佐久市!M26,旧臼田町!M26,旧望月町!M26,旧浅科村!M26)</f>
        <v>14</v>
      </c>
      <c r="O9" s="19">
        <f>SUM(旧佐久市!N26,旧臼田町!N26,旧望月町!N26,旧浅科村!N26)</f>
        <v>283</v>
      </c>
      <c r="P9" s="19">
        <f>SUM(旧佐久市!O26,旧臼田町!O26,旧望月町!O26,旧浅科村!O26)</f>
        <v>48</v>
      </c>
      <c r="Q9" s="19">
        <f>SUM(旧佐久市!P26,旧臼田町!P26,旧望月町!P26,旧浅科村!P26)</f>
        <v>113</v>
      </c>
      <c r="R9" s="19">
        <f>SUM(旧佐久市!Q26,旧臼田町!Q26,旧望月町!Q26,旧浅科村!Q26)</f>
        <v>98</v>
      </c>
      <c r="S9" s="19">
        <f>SUM(旧佐久市!R26,旧臼田町!R26,旧望月町!R26,旧浅科村!R26)</f>
        <v>70</v>
      </c>
      <c r="T9" s="19">
        <f>SUM(旧佐久市!S26,旧臼田町!S26,旧望月町!S26,旧浅科村!S26)</f>
        <v>45</v>
      </c>
      <c r="U9" s="19">
        <f>SUM(旧佐久市!T26,旧臼田町!T26,旧望月町!T26,旧浅科村!T26)</f>
        <v>20</v>
      </c>
      <c r="V9" s="19" t="s">
        <v>4</v>
      </c>
      <c r="W9" s="19">
        <f>SUM(旧佐久市!U26,旧臼田町!U26,旧望月町!U26,旧浅科村!U26)</f>
        <v>8</v>
      </c>
      <c r="X9" s="19">
        <f>SUM(旧佐久市!V26,旧臼田町!V26,旧望月町!V26,旧浅科村!V26)</f>
        <v>7</v>
      </c>
      <c r="Y9" s="19" t="s">
        <v>95</v>
      </c>
      <c r="Z9" s="24">
        <f>SUM(旧佐久市!X26,旧臼田町!X26,旧望月町!X26,旧浅科村!X26)</f>
        <v>698</v>
      </c>
    </row>
    <row r="10" spans="1:26" ht="20.100000000000001" customHeight="1" x14ac:dyDescent="0.15">
      <c r="A10" s="17" t="s">
        <v>58</v>
      </c>
      <c r="B10" s="19">
        <f>SUM(旧佐久市!B27,旧臼田町!B27,旧望月町!B27,旧浅科村!B27)</f>
        <v>1557</v>
      </c>
      <c r="C10" s="19">
        <f>SUM(旧佐久市!C27,旧臼田町!C27,旧望月町!C27,旧浅科村!C27)</f>
        <v>1283</v>
      </c>
      <c r="D10" s="19">
        <f>SUM(旧佐久市!D27,旧臼田町!D27,旧望月町!D27,旧浅科村!D27)</f>
        <v>685</v>
      </c>
      <c r="E10" s="19">
        <f>SUM(旧佐久市!E27,旧臼田町!E27,旧望月町!E27,旧浅科村!E27)</f>
        <v>0</v>
      </c>
      <c r="F10" s="19" t="s">
        <v>4</v>
      </c>
      <c r="G10" s="19">
        <f>SUM(旧佐久市!G27,旧臼田町!G27,旧望月町!G27,旧浅科村!G27)</f>
        <v>14</v>
      </c>
      <c r="H10" s="19">
        <f>SUM(旧佐久市!H27,旧臼田町!H27,旧望月町!H27,旧浅科村!H27)</f>
        <v>23</v>
      </c>
      <c r="I10" s="19">
        <f>SUM(旧佐久市!I27,旧臼田町!I27,旧望月町!I27,旧浅科村!I27)</f>
        <v>247</v>
      </c>
      <c r="J10" s="19">
        <f>SUM(旧佐久市!J27,旧臼田町!J27,旧望月町!J27,旧浅科村!J27)</f>
        <v>112</v>
      </c>
      <c r="K10" s="19">
        <f>SUM(旧佐久市!K27,旧臼田町!K27,旧望月町!K27,旧浅科村!K27)</f>
        <v>167</v>
      </c>
      <c r="L10" s="19">
        <f>SUM(旧佐久市!L27,旧臼田町!L27,旧望月町!L27,旧浅科村!L27)</f>
        <v>24</v>
      </c>
      <c r="M10" s="19" t="s">
        <v>4</v>
      </c>
      <c r="N10" s="19">
        <f>SUM(旧佐久市!M27,旧臼田町!M27,旧望月町!M27,旧浅科村!M27)</f>
        <v>12</v>
      </c>
      <c r="O10" s="19">
        <f>SUM(旧佐久市!N27,旧臼田町!N27,旧望月町!N27,旧浅科村!N27)</f>
        <v>270</v>
      </c>
      <c r="P10" s="19">
        <f>SUM(旧佐久市!O27,旧臼田町!O27,旧望月町!O27,旧浅科村!O27)</f>
        <v>57</v>
      </c>
      <c r="Q10" s="19">
        <f>SUM(旧佐久市!P27,旧臼田町!P27,旧望月町!P27,旧浅科村!P27)</f>
        <v>104</v>
      </c>
      <c r="R10" s="19">
        <f>SUM(旧佐久市!Q27,旧臼田町!Q27,旧望月町!Q27,旧浅科村!Q27)</f>
        <v>97</v>
      </c>
      <c r="S10" s="19">
        <f>SUM(旧佐久市!R27,旧臼田町!R27,旧望月町!R27,旧浅科村!R27)</f>
        <v>63</v>
      </c>
      <c r="T10" s="19">
        <f>SUM(旧佐久市!S27,旧臼田町!S27,旧望月町!S27,旧浅科村!S27)</f>
        <v>39</v>
      </c>
      <c r="U10" s="19">
        <f>SUM(旧佐久市!T27,旧臼田町!T27,旧望月町!T27,旧浅科村!T27)</f>
        <v>15</v>
      </c>
      <c r="V10" s="19" t="s">
        <v>4</v>
      </c>
      <c r="W10" s="19">
        <f>SUM(旧佐久市!U27,旧臼田町!U27,旧望月町!U27,旧浅科村!U27)</f>
        <v>6</v>
      </c>
      <c r="X10" s="19">
        <f>SUM(旧佐久市!V27,旧臼田町!V27,旧望月町!V27,旧浅科村!V27)</f>
        <v>9</v>
      </c>
      <c r="Y10" s="19" t="s">
        <v>95</v>
      </c>
      <c r="Z10" s="24">
        <f>SUM(旧佐久市!X27,旧臼田町!X27,旧望月町!X27,旧浅科村!X27)</f>
        <v>652</v>
      </c>
    </row>
    <row r="11" spans="1:26" ht="20.100000000000001" customHeight="1" x14ac:dyDescent="0.15">
      <c r="A11" s="17" t="s">
        <v>59</v>
      </c>
      <c r="B11" s="19">
        <f>SUM(旧佐久市!B28,旧臼田町!B28,旧望月町!B28,旧浅科村!B28)</f>
        <v>1457</v>
      </c>
      <c r="C11" s="19">
        <f>SUM(旧佐久市!C28,旧臼田町!C28,旧望月町!C28,旧浅科村!C28)</f>
        <v>1218</v>
      </c>
      <c r="D11" s="19">
        <f>SUM(旧佐久市!D28,旧臼田町!D28,旧望月町!D28,旧浅科村!D28)</f>
        <v>538</v>
      </c>
      <c r="E11" s="19">
        <f>SUM(旧佐久市!E28,旧臼田町!E28,旧望月町!E28,旧浅科村!E28)</f>
        <v>0</v>
      </c>
      <c r="F11" s="19" t="s">
        <v>4</v>
      </c>
      <c r="G11" s="19">
        <f>SUM(旧佐久市!G28,旧臼田町!G28,旧望月町!G28,旧浅科村!G28)</f>
        <v>11</v>
      </c>
      <c r="H11" s="19">
        <f>SUM(旧佐久市!H28,旧臼田町!H28,旧望月町!H28,旧浅科村!H28)</f>
        <v>26</v>
      </c>
      <c r="I11" s="19">
        <f>SUM(旧佐久市!I28,旧臼田町!I28,旧望月町!I28,旧浅科村!I28)</f>
        <v>355</v>
      </c>
      <c r="J11" s="19">
        <f>SUM(旧佐久市!J28,旧臼田町!J28,旧望月町!J28,旧浅科村!J28)</f>
        <v>94</v>
      </c>
      <c r="K11" s="19">
        <f>SUM(旧佐久市!K28,旧臼田町!K28,旧望月町!K28,旧浅科村!K28)</f>
        <v>165</v>
      </c>
      <c r="L11" s="19">
        <f>SUM(旧佐久市!L28,旧臼田町!L28,旧望月町!L28,旧浅科村!L28)</f>
        <v>19</v>
      </c>
      <c r="M11" s="19" t="s">
        <v>4</v>
      </c>
      <c r="N11" s="19">
        <f>SUM(旧佐久市!M28,旧臼田町!M28,旧望月町!M28,旧浅科村!M28)</f>
        <v>12</v>
      </c>
      <c r="O11" s="19">
        <f>SUM(旧佐久市!N28,旧臼田町!N28,旧望月町!N28,旧浅科村!N28)</f>
        <v>235</v>
      </c>
      <c r="P11" s="19">
        <f>SUM(旧佐久市!O28,旧臼田町!O28,旧望月町!O28,旧浅科村!O28)</f>
        <v>48</v>
      </c>
      <c r="Q11" s="19">
        <f>SUM(旧佐久市!P28,旧臼田町!P28,旧望月町!P28,旧浅科村!P28)</f>
        <v>99</v>
      </c>
      <c r="R11" s="19">
        <f>SUM(旧佐久市!Q28,旧臼田町!Q28,旧望月町!Q28,旧浅科村!Q28)</f>
        <v>92</v>
      </c>
      <c r="S11" s="19">
        <f>SUM(旧佐久市!R28,旧臼田町!R28,旧望月町!R28,旧浅科村!R28)</f>
        <v>49</v>
      </c>
      <c r="T11" s="19">
        <f>SUM(旧佐久市!S28,旧臼田町!S28,旧望月町!S28,旧浅科村!S28)</f>
        <v>34</v>
      </c>
      <c r="U11" s="19">
        <f>SUM(旧佐久市!T28,旧臼田町!T28,旧望月町!T28,旧浅科村!T28)</f>
        <v>16</v>
      </c>
      <c r="V11" s="19" t="s">
        <v>4</v>
      </c>
      <c r="W11" s="19">
        <f>SUM(旧佐久市!U28,旧臼田町!U28,旧望月町!U28,旧浅科村!U28)</f>
        <v>3</v>
      </c>
      <c r="X11" s="19">
        <f>SUM(旧佐久市!V28,旧臼田町!V28,旧望月町!V28,旧浅科村!V28)</f>
        <v>7</v>
      </c>
      <c r="Y11" s="19" t="s">
        <v>95</v>
      </c>
      <c r="Z11" s="24">
        <f>SUM(旧佐久市!X28,旧臼田町!X28,旧望月町!X28,旧浅科村!X28)</f>
        <v>620</v>
      </c>
    </row>
    <row r="12" spans="1:26" ht="20.100000000000001" customHeight="1" x14ac:dyDescent="0.15">
      <c r="A12" s="17" t="s">
        <v>60</v>
      </c>
      <c r="B12" s="19">
        <f>SUM(旧佐久市!B29,旧臼田町!B29,旧望月町!B29,旧浅科村!B29)</f>
        <v>1658</v>
      </c>
      <c r="C12" s="19">
        <f>SUM(旧佐久市!C29,旧臼田町!C29,旧望月町!C29,旧浅科村!C29)</f>
        <v>1442</v>
      </c>
      <c r="D12" s="19">
        <f>SUM(旧佐久市!D29,旧臼田町!D29,旧望月町!D29,旧浅科村!D29)</f>
        <v>812</v>
      </c>
      <c r="E12" s="19">
        <f>SUM(旧佐久市!E29,旧臼田町!E29,旧望月町!E29,旧浅科村!E29)</f>
        <v>0</v>
      </c>
      <c r="F12" s="19" t="s">
        <v>4</v>
      </c>
      <c r="G12" s="19">
        <f>SUM(旧佐久市!G29,旧臼田町!G29,旧望月町!G29,旧浅科村!G29)</f>
        <v>12</v>
      </c>
      <c r="H12" s="19">
        <f>SUM(旧佐久市!H29,旧臼田町!H29,旧望月町!H29,旧浅科村!H29)</f>
        <v>21</v>
      </c>
      <c r="I12" s="19">
        <f>SUM(旧佐久市!I29,旧臼田町!I29,旧望月町!I29,旧浅科村!I29)</f>
        <v>267</v>
      </c>
      <c r="J12" s="19">
        <f>SUM(旧佐久市!J29,旧臼田町!J29,旧望月町!J29,旧浅科村!J29)</f>
        <v>119</v>
      </c>
      <c r="K12" s="19">
        <f>SUM(旧佐久市!K29,旧臼田町!K29,旧望月町!K29,旧浅科村!K29)</f>
        <v>183</v>
      </c>
      <c r="L12" s="19">
        <f>SUM(旧佐久市!L29,旧臼田町!L29,旧望月町!L29,旧浅科村!L29)</f>
        <v>18</v>
      </c>
      <c r="M12" s="19" t="s">
        <v>4</v>
      </c>
      <c r="N12" s="19">
        <f>SUM(旧佐久市!M29,旧臼田町!M29,旧望月町!M29,旧浅科村!M29)</f>
        <v>14</v>
      </c>
      <c r="O12" s="19">
        <f>SUM(旧佐久市!N29,旧臼田町!N29,旧望月町!N29,旧浅科村!N29)</f>
        <v>214</v>
      </c>
      <c r="P12" s="19">
        <f>SUM(旧佐久市!O29,旧臼田町!O29,旧望月町!O29,旧浅科村!O29)</f>
        <v>34</v>
      </c>
      <c r="Q12" s="19">
        <f>SUM(旧佐久市!P29,旧臼田町!P29,旧望月町!P29,旧浅科村!P29)</f>
        <v>95</v>
      </c>
      <c r="R12" s="19">
        <f>SUM(旧佐久市!Q29,旧臼田町!Q29,旧望月町!Q29,旧浅科村!Q29)</f>
        <v>90</v>
      </c>
      <c r="S12" s="19">
        <f>SUM(旧佐久市!R29,旧臼田町!R29,旧望月町!R29,旧浅科村!R29)</f>
        <v>45</v>
      </c>
      <c r="T12" s="19">
        <f>SUM(旧佐久市!S29,旧臼田町!S29,旧望月町!S29,旧浅科村!S29)</f>
        <v>34</v>
      </c>
      <c r="U12" s="19">
        <f>SUM(旧佐久市!T29,旧臼田町!T29,旧望月町!T29,旧浅科村!T29)</f>
        <v>15</v>
      </c>
      <c r="V12" s="19" t="s">
        <v>4</v>
      </c>
      <c r="W12" s="19">
        <f>SUM(旧佐久市!U29,旧臼田町!U29,旧望月町!U29,旧浅科村!U29)</f>
        <v>3</v>
      </c>
      <c r="X12" s="19">
        <f>SUM(旧佐久市!V29,旧臼田町!V29,旧望月町!V29,旧浅科村!V29)</f>
        <v>7</v>
      </c>
      <c r="Y12" s="19" t="s">
        <v>95</v>
      </c>
      <c r="Z12" s="24">
        <f>SUM(旧佐久市!X29,旧臼田町!X29,旧望月町!X29,旧浅科村!X29)</f>
        <v>701</v>
      </c>
    </row>
    <row r="13" spans="1:26" ht="20.100000000000001" customHeight="1" x14ac:dyDescent="0.15">
      <c r="A13" s="17" t="s">
        <v>61</v>
      </c>
      <c r="B13" s="19">
        <f>SUM(旧佐久市!B30,旧臼田町!B30,旧望月町!B30,旧浅科村!B30)</f>
        <v>1456</v>
      </c>
      <c r="C13" s="19">
        <f>SUM(旧佐久市!C30,旧臼田町!C30,旧望月町!C30,旧浅科村!C30)</f>
        <v>1256</v>
      </c>
      <c r="D13" s="19">
        <f>SUM(旧佐久市!D30,旧臼田町!D30,旧望月町!D30,旧浅科村!D30)</f>
        <v>654</v>
      </c>
      <c r="E13" s="19">
        <f>SUM(旧佐久市!E30,旧臼田町!E30,旧望月町!E30,旧浅科村!E30)</f>
        <v>0</v>
      </c>
      <c r="F13" s="19" t="s">
        <v>4</v>
      </c>
      <c r="G13" s="19">
        <f>SUM(旧佐久市!G30,旧臼田町!G30,旧望月町!G30,旧浅科村!G30)</f>
        <v>12</v>
      </c>
      <c r="H13" s="19">
        <f>SUM(旧佐久市!H30,旧臼田町!H30,旧望月町!H30,旧浅科村!H30)</f>
        <v>22</v>
      </c>
      <c r="I13" s="19">
        <f>SUM(旧佐久市!I30,旧臼田町!I30,旧望月町!I30,旧浅科村!I30)</f>
        <v>256</v>
      </c>
      <c r="J13" s="19">
        <f>SUM(旧佐久市!J30,旧臼田町!J30,旧望月町!J30,旧浅科村!J30)</f>
        <v>99</v>
      </c>
      <c r="K13" s="19">
        <f>SUM(旧佐久市!K30,旧臼田町!K30,旧望月町!K30,旧浅科村!K30)</f>
        <v>187</v>
      </c>
      <c r="L13" s="19">
        <f>SUM(旧佐久市!L30,旧臼田町!L30,旧望月町!L30,旧浅科村!L30)</f>
        <v>15</v>
      </c>
      <c r="M13" s="19" t="s">
        <v>4</v>
      </c>
      <c r="N13" s="19">
        <f>SUM(旧佐久市!M30,旧臼田町!M30,旧望月町!M30,旧浅科村!M30)</f>
        <v>12</v>
      </c>
      <c r="O13" s="19">
        <f>SUM(旧佐久市!N30,旧臼田町!N30,旧望月町!N30,旧浅科村!N30)</f>
        <v>199</v>
      </c>
      <c r="P13" s="19">
        <f>SUM(旧佐久市!O30,旧臼田町!O30,旧望月町!O30,旧浅科村!O30)</f>
        <v>37</v>
      </c>
      <c r="Q13" s="19">
        <f>SUM(旧佐久市!P30,旧臼田町!P30,旧望月町!P30,旧浅科村!P30)</f>
        <v>92</v>
      </c>
      <c r="R13" s="19">
        <f>SUM(旧佐久市!Q30,旧臼田町!Q30,旧望月町!Q30,旧浅科村!Q30)</f>
        <v>86</v>
      </c>
      <c r="S13" s="19">
        <f>SUM(旧佐久市!R30,旧臼田町!R30,旧望月町!R30,旧浅科村!R30)</f>
        <v>41</v>
      </c>
      <c r="T13" s="19">
        <f>SUM(旧佐久市!S30,旧臼田町!S30,旧望月町!S30,旧浅科村!S30)</f>
        <v>24</v>
      </c>
      <c r="U13" s="19">
        <f>SUM(旧佐久市!T30,旧臼田町!T30,旧望月町!T30,旧浅科村!T30)</f>
        <v>18</v>
      </c>
      <c r="V13" s="19" t="s">
        <v>4</v>
      </c>
      <c r="W13" s="19">
        <f>SUM(旧佐久市!U30,旧臼田町!U30,旧望月町!U30,旧浅科村!U30)</f>
        <v>2</v>
      </c>
      <c r="X13" s="19">
        <f>SUM(旧佐久市!V30,旧臼田町!V30,旧望月町!V30,旧浅科村!V30)</f>
        <v>5</v>
      </c>
      <c r="Y13" s="19" t="s">
        <v>95</v>
      </c>
      <c r="Z13" s="24">
        <f>SUM(旧佐久市!X30,旧臼田町!X30,旧望月町!X30,旧浅科村!X30)</f>
        <v>622</v>
      </c>
    </row>
    <row r="14" spans="1:26" ht="20.100000000000001" customHeight="1" x14ac:dyDescent="0.15">
      <c r="A14" s="17" t="s">
        <v>62</v>
      </c>
      <c r="B14" s="19">
        <f>SUM(旧佐久市!B31,旧臼田町!B31,旧望月町!B31,旧浅科村!B31)</f>
        <v>1424</v>
      </c>
      <c r="C14" s="19">
        <f>SUM(旧佐久市!C31,旧臼田町!C31,旧望月町!C31,旧浅科村!C31)</f>
        <v>1207</v>
      </c>
      <c r="D14" s="19">
        <f>SUM(旧佐久市!D31,旧臼田町!D31,旧望月町!D31,旧浅科村!D31)</f>
        <v>636</v>
      </c>
      <c r="E14" s="19">
        <f>SUM(旧佐久市!E31,旧臼田町!E31,旧望月町!E31,旧浅科村!E31)</f>
        <v>0</v>
      </c>
      <c r="F14" s="19" t="s">
        <v>4</v>
      </c>
      <c r="G14" s="19">
        <f>SUM(旧佐久市!G31,旧臼田町!G31,旧望月町!G31,旧浅科村!G31)</f>
        <v>14</v>
      </c>
      <c r="H14" s="19">
        <f>SUM(旧佐久市!H31,旧臼田町!H31,旧望月町!H31,旧浅科村!H31)</f>
        <v>19</v>
      </c>
      <c r="I14" s="19">
        <f>SUM(旧佐久市!I31,旧臼田町!I31,旧望月町!I31,旧浅科村!I31)</f>
        <v>243</v>
      </c>
      <c r="J14" s="19">
        <f>SUM(旧佐久市!J31,旧臼田町!J31,旧望月町!J31,旧浅科村!J31)</f>
        <v>113</v>
      </c>
      <c r="K14" s="19">
        <f>SUM(旧佐久市!K31,旧臼田町!K31,旧望月町!K31,旧浅科村!K31)</f>
        <v>159</v>
      </c>
      <c r="L14" s="19">
        <f>SUM(旧佐久市!L31,旧臼田町!L31,旧望月町!L31,旧浅科村!L31)</f>
        <v>13</v>
      </c>
      <c r="M14" s="19" t="s">
        <v>4</v>
      </c>
      <c r="N14" s="19">
        <f>SUM(旧佐久市!M31,旧臼田町!M31,旧望月町!M31,旧浅科村!M31)</f>
        <v>12</v>
      </c>
      <c r="O14" s="19">
        <f>SUM(旧佐久市!N31,旧臼田町!N31,旧望月町!N31,旧浅科村!N31)</f>
        <v>216</v>
      </c>
      <c r="P14" s="19">
        <f>SUM(旧佐久市!O31,旧臼田町!O31,旧望月町!O31,旧浅科村!O31)</f>
        <v>41</v>
      </c>
      <c r="Q14" s="19">
        <f>SUM(旧佐久市!P31,旧臼田町!P31,旧望月町!P31,旧浅科村!P31)</f>
        <v>90</v>
      </c>
      <c r="R14" s="19">
        <f>SUM(旧佐久市!Q31,旧臼田町!Q31,旧望月町!Q31,旧浅科村!Q31)</f>
        <v>83</v>
      </c>
      <c r="S14" s="19">
        <f>SUM(旧佐久市!R31,旧臼田町!R31,旧望月町!R31,旧浅科村!R31)</f>
        <v>39</v>
      </c>
      <c r="T14" s="19">
        <f>SUM(旧佐久市!S31,旧臼田町!S31,旧望月町!S31,旧浅科村!S31)</f>
        <v>42</v>
      </c>
      <c r="U14" s="19">
        <f>SUM(旧佐久市!T31,旧臼田町!T31,旧望月町!T31,旧浅科村!T31)</f>
        <v>27</v>
      </c>
      <c r="V14" s="19" t="s">
        <v>4</v>
      </c>
      <c r="W14" s="19">
        <f>SUM(旧佐久市!U31,旧臼田町!U31,旧望月町!U31,旧浅科村!U31)</f>
        <v>0</v>
      </c>
      <c r="X14" s="19">
        <f>SUM(旧佐久市!V31,旧臼田町!V31,旧望月町!V31,旧浅科村!V31)</f>
        <v>5</v>
      </c>
      <c r="Y14" s="19" t="s">
        <v>95</v>
      </c>
      <c r="Z14" s="24">
        <f>SUM(旧佐久市!X31,旧臼田町!X31,旧望月町!X31,旧浅科村!X31)</f>
        <v>588</v>
      </c>
    </row>
    <row r="15" spans="1:26" ht="20.100000000000001" customHeight="1" x14ac:dyDescent="0.15">
      <c r="A15" s="17" t="s">
        <v>63</v>
      </c>
      <c r="B15" s="19">
        <f>SUM(旧佐久市!B32,旧臼田町!B32,旧望月町!B32,旧浅科村!B32)</f>
        <v>1379</v>
      </c>
      <c r="C15" s="19">
        <f>SUM(旧佐久市!C32,旧臼田町!C32,旧望月町!C32,旧浅科村!C32)</f>
        <v>1172</v>
      </c>
      <c r="D15" s="19">
        <f>SUM(旧佐久市!D32,旧臼田町!D32,旧望月町!D32,旧浅科村!D32)</f>
        <v>571</v>
      </c>
      <c r="E15" s="19">
        <f>SUM(旧佐久市!E32,旧臼田町!E32,旧望月町!E32,旧浅科村!E32)</f>
        <v>0</v>
      </c>
      <c r="F15" s="19" t="s">
        <v>4</v>
      </c>
      <c r="G15" s="19">
        <f>SUM(旧佐久市!G32,旧臼田町!G32,旧望月町!G32,旧浅科村!G32)</f>
        <v>12</v>
      </c>
      <c r="H15" s="19">
        <f>SUM(旧佐久市!H32,旧臼田町!H32,旧望月町!H32,旧浅科村!H32)</f>
        <v>16</v>
      </c>
      <c r="I15" s="19">
        <f>SUM(旧佐久市!I32,旧臼田町!I32,旧望月町!I32,旧浅科村!I32)</f>
        <v>288</v>
      </c>
      <c r="J15" s="19">
        <f>SUM(旧佐久市!J32,旧臼田町!J32,旧望月町!J32,旧浅科村!J32)</f>
        <v>96</v>
      </c>
      <c r="K15" s="19">
        <f>SUM(旧佐久市!K32,旧臼田町!K32,旧望月町!K32,旧浅科村!K32)</f>
        <v>167</v>
      </c>
      <c r="L15" s="19">
        <f>SUM(旧佐久市!L32,旧臼田町!L32,旧望月町!L32,旧浅科村!L32)</f>
        <v>11</v>
      </c>
      <c r="M15" s="19" t="s">
        <v>4</v>
      </c>
      <c r="N15" s="19">
        <f>SUM(旧佐久市!M32,旧臼田町!M32,旧望月町!M32,旧浅科村!M32)</f>
        <v>10</v>
      </c>
      <c r="O15" s="19">
        <f>SUM(旧佐久市!N32,旧臼田町!N32,旧望月町!N32,旧浅科村!N32)</f>
        <v>207</v>
      </c>
      <c r="P15" s="19">
        <f>SUM(旧佐久市!O32,旧臼田町!O32,旧望月町!O32,旧浅科村!O32)</f>
        <v>42</v>
      </c>
      <c r="Q15" s="19">
        <f>SUM(旧佐久市!P32,旧臼田町!P32,旧望月町!P32,旧浅科村!P32)</f>
        <v>86</v>
      </c>
      <c r="R15" s="19">
        <f>SUM(旧佐久市!Q32,旧臼田町!Q32,旧望月町!Q32,旧浅科村!Q32)</f>
        <v>80</v>
      </c>
      <c r="S15" s="19">
        <f>SUM(旧佐久市!R32,旧臼田町!R32,旧望月町!R32,旧浅科村!R32)</f>
        <v>39</v>
      </c>
      <c r="T15" s="19">
        <f>SUM(旧佐久市!S32,旧臼田町!S32,旧望月町!S32,旧浅科村!S32)</f>
        <v>36</v>
      </c>
      <c r="U15" s="19">
        <f>SUM(旧佐久市!T32,旧臼田町!T32,旧望月町!T32,旧浅科村!T32)</f>
        <v>23</v>
      </c>
      <c r="V15" s="19" t="s">
        <v>4</v>
      </c>
      <c r="W15" s="19">
        <f>SUM(旧佐久市!U32,旧臼田町!U32,旧望月町!U32,旧浅科村!U32)</f>
        <v>0</v>
      </c>
      <c r="X15" s="19">
        <f>SUM(旧佐久市!V32,旧臼田町!V32,旧望月町!V32,旧浅科村!V32)</f>
        <v>3</v>
      </c>
      <c r="Y15" s="19" t="s">
        <v>95</v>
      </c>
      <c r="Z15" s="24">
        <f>SUM(旧佐久市!X32,旧臼田町!X32,旧望月町!X32,旧浅科村!X32)</f>
        <v>561</v>
      </c>
    </row>
    <row r="16" spans="1:26" ht="20.100000000000001" customHeight="1" x14ac:dyDescent="0.15">
      <c r="A16" s="17" t="s">
        <v>64</v>
      </c>
      <c r="B16" s="19">
        <f>SUM(旧佐久市!B33,旧臼田町!B33,旧望月町!B33,旧浅科村!B33)</f>
        <v>1335</v>
      </c>
      <c r="C16" s="19">
        <f>SUM(旧佐久市!C33,旧臼田町!C33,旧望月町!C33,旧浅科村!C33)</f>
        <v>1145</v>
      </c>
      <c r="D16" s="19">
        <f>SUM(旧佐久市!D33,旧臼田町!D33,旧望月町!D33,旧浅科村!D33)</f>
        <v>515</v>
      </c>
      <c r="E16" s="19">
        <f>SUM(旧佐久市!E33,旧臼田町!E33,旧望月町!E33,旧浅科村!E33)</f>
        <v>0</v>
      </c>
      <c r="F16" s="19" t="s">
        <v>4</v>
      </c>
      <c r="G16" s="19">
        <f>SUM(旧佐久市!G33,旧臼田町!G33,旧望月町!G33,旧浅科村!G33)</f>
        <v>12</v>
      </c>
      <c r="H16" s="19">
        <f>SUM(旧佐久市!H33,旧臼田町!H33,旧望月町!H33,旧浅科村!H33)</f>
        <v>18</v>
      </c>
      <c r="I16" s="19">
        <f>SUM(旧佐久市!I33,旧臼田町!I33,旧望月町!I33,旧浅科村!I33)</f>
        <v>291</v>
      </c>
      <c r="J16" s="19">
        <f>SUM(旧佐久市!J33,旧臼田町!J33,旧望月町!J33,旧浅科村!J33)</f>
        <v>97</v>
      </c>
      <c r="K16" s="19">
        <f>SUM(旧佐久市!K33,旧臼田町!K33,旧望月町!K33,旧浅科村!K33)</f>
        <v>192</v>
      </c>
      <c r="L16" s="19">
        <f>SUM(旧佐久市!L33,旧臼田町!L33,旧望月町!L33,旧浅科村!L33)</f>
        <v>12</v>
      </c>
      <c r="M16" s="19" t="s">
        <v>4</v>
      </c>
      <c r="N16" s="19">
        <f>SUM(旧佐久市!M33,旧臼田町!M33,旧望月町!M33,旧浅科村!M33)</f>
        <v>10</v>
      </c>
      <c r="O16" s="19">
        <f>SUM(旧佐久市!N33,旧臼田町!N33,旧望月町!N33,旧浅科村!N33)</f>
        <v>190</v>
      </c>
      <c r="P16" s="19">
        <f>SUM(旧佐久市!O33,旧臼田町!O33,旧望月町!O33,旧浅科村!O33)</f>
        <v>36</v>
      </c>
      <c r="Q16" s="19">
        <f>SUM(旧佐久市!P33,旧臼田町!P33,旧望月町!P33,旧浅科村!P33)</f>
        <v>80</v>
      </c>
      <c r="R16" s="19">
        <f>SUM(旧佐久市!Q33,旧臼田町!Q33,旧望月町!Q33,旧浅科村!Q33)</f>
        <v>75</v>
      </c>
      <c r="S16" s="19">
        <f>SUM(旧佐久市!R33,旧臼田町!R33,旧望月町!R33,旧浅科村!R33)</f>
        <v>34</v>
      </c>
      <c r="T16" s="19">
        <f>SUM(旧佐久市!S33,旧臼田町!S33,旧望月町!S33,旧浅科村!S33)</f>
        <v>34</v>
      </c>
      <c r="U16" s="19">
        <f>SUM(旧佐久市!T33,旧臼田町!T33,旧望月町!T33,旧浅科村!T33)</f>
        <v>20</v>
      </c>
      <c r="V16" s="19" t="s">
        <v>4</v>
      </c>
      <c r="W16" s="19">
        <f>SUM(旧佐久市!U33,旧臼田町!U33,旧望月町!U33,旧浅科村!U33)</f>
        <v>0</v>
      </c>
      <c r="X16" s="19">
        <f>SUM(旧佐久市!V33,旧臼田町!V33,旧望月町!V33,旧浅科村!V33)</f>
        <v>3</v>
      </c>
      <c r="Y16" s="19" t="s">
        <v>95</v>
      </c>
      <c r="Z16" s="24">
        <f>SUM(旧佐久市!X33,旧臼田町!X33,旧望月町!X33,旧浅科村!X33)</f>
        <v>533</v>
      </c>
    </row>
    <row r="17" spans="1:26" ht="20.100000000000001" customHeight="1" x14ac:dyDescent="0.15">
      <c r="A17" s="17" t="s">
        <v>65</v>
      </c>
      <c r="B17" s="19">
        <f>SUM(旧佐久市!B34,旧臼田町!B34,旧望月町!B34,旧浅科村!B34)</f>
        <v>1331</v>
      </c>
      <c r="C17" s="19">
        <f>SUM(旧佐久市!C34,旧臼田町!C34,旧望月町!C34,旧浅科村!C34)</f>
        <v>1145</v>
      </c>
      <c r="D17" s="19">
        <f>SUM(旧佐久市!D34,旧臼田町!D34,旧望月町!D34,旧浅科村!D34)</f>
        <v>543</v>
      </c>
      <c r="E17" s="19">
        <f>SUM(旧佐久市!E34,旧臼田町!E34,旧望月町!E34,旧浅科村!E34)</f>
        <v>0</v>
      </c>
      <c r="F17" s="19" t="s">
        <v>4</v>
      </c>
      <c r="G17" s="19">
        <f>SUM(旧佐久市!G34,旧臼田町!G34,旧望月町!G34,旧浅科村!G34)</f>
        <v>12</v>
      </c>
      <c r="H17" s="19">
        <f>SUM(旧佐久市!H34,旧臼田町!H34,旧望月町!H34,旧浅科村!H34)</f>
        <v>14</v>
      </c>
      <c r="I17" s="19">
        <f>SUM(旧佐久市!I34,旧臼田町!I34,旧望月町!I34,旧浅科村!I34)</f>
        <v>298</v>
      </c>
      <c r="J17" s="19">
        <f>SUM(旧佐久市!J34,旧臼田町!J34,旧望月町!J34,旧浅科村!J34)</f>
        <v>88</v>
      </c>
      <c r="K17" s="19">
        <f>SUM(旧佐久市!K34,旧臼田町!K34,旧望月町!K34,旧浅科村!K34)</f>
        <v>172</v>
      </c>
      <c r="L17" s="19">
        <f>SUM(旧佐久市!L34,旧臼田町!L34,旧望月町!L34,旧浅科村!L34)</f>
        <v>12</v>
      </c>
      <c r="M17" s="19" t="s">
        <v>4</v>
      </c>
      <c r="N17" s="19">
        <f>SUM(旧佐久市!M34,旧臼田町!M34,旧望月町!M34,旧浅科村!M34)</f>
        <v>10</v>
      </c>
      <c r="O17" s="19">
        <f>SUM(旧佐久市!N34,旧臼田町!N34,旧望月町!N34,旧浅科村!N34)</f>
        <v>185</v>
      </c>
      <c r="P17" s="19">
        <f>SUM(旧佐久市!O34,旧臼田町!O34,旧望月町!O34,旧浅科村!O34)</f>
        <v>34</v>
      </c>
      <c r="Q17" s="19">
        <f>SUM(旧佐久市!P34,旧臼田町!P34,旧望月町!P34,旧浅科村!P34)</f>
        <v>79</v>
      </c>
      <c r="R17" s="19">
        <f>SUM(旧佐久市!Q34,旧臼田町!Q34,旧望月町!Q34,旧浅科村!Q34)</f>
        <v>76</v>
      </c>
      <c r="S17" s="19">
        <f>SUM(旧佐久市!R34,旧臼田町!R34,旧望月町!R34,旧浅科村!R34)</f>
        <v>32</v>
      </c>
      <c r="T17" s="19">
        <f>SUM(旧佐久市!S34,旧臼田町!S34,旧望月町!S34,旧浅科村!S34)</f>
        <v>38</v>
      </c>
      <c r="U17" s="19">
        <f>SUM(旧佐久市!T34,旧臼田町!T34,旧望月町!T34,旧浅科村!T34)</f>
        <v>25</v>
      </c>
      <c r="V17" s="19" t="s">
        <v>4</v>
      </c>
      <c r="W17" s="19">
        <f>SUM(旧佐久市!U34,旧臼田町!U34,旧望月町!U34,旧浅科村!U34)</f>
        <v>0</v>
      </c>
      <c r="X17" s="19">
        <f>SUM(旧佐久市!V34,旧臼田町!V34,旧望月町!V34,旧浅科村!V34)</f>
        <v>2</v>
      </c>
      <c r="Y17" s="19" t="s">
        <v>95</v>
      </c>
      <c r="Z17" s="24">
        <f>SUM(旧佐久市!X34,旧臼田町!X34,旧望月町!X34,旧浅科村!X34)</f>
        <v>490</v>
      </c>
    </row>
    <row r="18" spans="1:26" ht="20.100000000000001" customHeight="1" x14ac:dyDescent="0.15">
      <c r="A18" s="17" t="s">
        <v>66</v>
      </c>
      <c r="B18" s="19">
        <f>SUM(旧佐久市!B35,旧臼田町!B35,旧望月町!B35,旧浅科村!B35)</f>
        <v>1261</v>
      </c>
      <c r="C18" s="19">
        <f>SUM(旧佐久市!C35,旧臼田町!C35,旧望月町!C35,旧浅科村!C35)</f>
        <v>1075</v>
      </c>
      <c r="D18" s="19">
        <f>SUM(旧佐久市!D35,旧臼田町!D35,旧望月町!D35,旧浅科村!D35)</f>
        <v>521</v>
      </c>
      <c r="E18" s="19">
        <f>SUM(旧佐久市!E35,旧臼田町!E35,旧望月町!E35,旧浅科村!E35)</f>
        <v>0</v>
      </c>
      <c r="F18" s="19" t="s">
        <v>4</v>
      </c>
      <c r="G18" s="19">
        <f>SUM(旧佐久市!G35,旧臼田町!G35,旧望月町!G35,旧浅科村!G35)</f>
        <v>12</v>
      </c>
      <c r="H18" s="19">
        <f>SUM(旧佐久市!H35,旧臼田町!H35,旧望月町!H35,旧浅科村!H35)</f>
        <v>14</v>
      </c>
      <c r="I18" s="19">
        <f>SUM(旧佐久市!I35,旧臼田町!I35,旧望月町!I35,旧浅科村!I35)</f>
        <v>263</v>
      </c>
      <c r="J18" s="19">
        <f>SUM(旧佐久市!J35,旧臼田町!J35,旧望月町!J35,旧浅科村!J35)</f>
        <v>89</v>
      </c>
      <c r="K18" s="19">
        <f>SUM(旧佐久市!K35,旧臼田町!K35,旧望月町!K35,旧浅科村!K35)</f>
        <v>157</v>
      </c>
      <c r="L18" s="19">
        <f>SUM(旧佐久市!L35,旧臼田町!L35,旧望月町!L35,旧浅科村!L35)</f>
        <v>10</v>
      </c>
      <c r="M18" s="19" t="s">
        <v>4</v>
      </c>
      <c r="N18" s="19">
        <f>SUM(旧佐久市!M35,旧臼田町!M35,旧望月町!M35,旧浅科村!M35)</f>
        <v>8</v>
      </c>
      <c r="O18" s="19">
        <f>SUM(旧佐久市!N35,旧臼田町!N35,旧望月町!N35,旧浅科村!N35)</f>
        <v>185</v>
      </c>
      <c r="P18" s="19">
        <f>SUM(旧佐久市!O35,旧臼田町!O35,旧望月町!O35,旧浅科村!O35)</f>
        <v>37</v>
      </c>
      <c r="Q18" s="19">
        <f>SUM(旧佐久市!P35,旧臼田町!P35,旧望月町!P35,旧浅科村!P35)</f>
        <v>77</v>
      </c>
      <c r="R18" s="19">
        <f>SUM(旧佐久市!Q35,旧臼田町!Q35,旧望月町!Q35,旧浅科村!Q35)</f>
        <v>72</v>
      </c>
      <c r="S18" s="19">
        <f>SUM(旧佐久市!R35,旧臼田町!R35,旧望月町!R35,旧浅科村!R35)</f>
        <v>31</v>
      </c>
      <c r="T18" s="19">
        <f>SUM(旧佐久市!S35,旧臼田町!S35,旧望月町!S35,旧浅科村!S35)</f>
        <v>38</v>
      </c>
      <c r="U18" s="19">
        <f>SUM(旧佐久市!T35,旧臼田町!T35,旧望月町!T35,旧浅科村!T35)</f>
        <v>25</v>
      </c>
      <c r="V18" s="19" t="s">
        <v>4</v>
      </c>
      <c r="W18" s="19">
        <f>SUM(旧佐久市!U35,旧臼田町!U35,旧望月町!U35,旧浅科村!U35)</f>
        <v>0</v>
      </c>
      <c r="X18" s="19">
        <f>SUM(旧佐久市!V35,旧臼田町!V35,旧望月町!V35,旧浅科村!V35)</f>
        <v>2</v>
      </c>
      <c r="Y18" s="19" t="s">
        <v>95</v>
      </c>
      <c r="Z18" s="24">
        <f>SUM(旧佐久市!X35,旧臼田町!X35,旧望月町!X35,旧浅科村!X35)</f>
        <v>454</v>
      </c>
    </row>
    <row r="19" spans="1:26" ht="20.100000000000001" customHeight="1" x14ac:dyDescent="0.15">
      <c r="A19" s="17" t="s">
        <v>67</v>
      </c>
      <c r="B19" s="19">
        <f>SUM(旧佐久市!B36,旧臼田町!B36,旧望月町!B36,旧浅科村!B36)</f>
        <v>1173</v>
      </c>
      <c r="C19" s="19">
        <f>SUM(旧佐久市!C36,旧臼田町!C36,旧望月町!C36,旧浅科村!C36)</f>
        <v>1004</v>
      </c>
      <c r="D19" s="19">
        <f>SUM(旧佐久市!D36,旧臼田町!D36,旧望月町!D36,旧浅科村!D36)</f>
        <v>494</v>
      </c>
      <c r="E19" s="19">
        <f>SUM(旧佐久市!E36,旧臼田町!E36,旧望月町!E36,旧浅科村!E36)</f>
        <v>0</v>
      </c>
      <c r="F19" s="19">
        <f>SUM(旧佐久市!F36,旧臼田町!F36,旧望月町!F36,旧浅科村!F36)</f>
        <v>2</v>
      </c>
      <c r="G19" s="19">
        <f>SUM(旧佐久市!G36,旧臼田町!G36,旧望月町!G36,旧浅科村!G36)</f>
        <v>11</v>
      </c>
      <c r="H19" s="19">
        <f>SUM(旧佐久市!H36,旧臼田町!H36,旧望月町!H36,旧浅科村!H36)</f>
        <v>15</v>
      </c>
      <c r="I19" s="19">
        <f>SUM(旧佐久市!I36,旧臼田町!I36,旧望月町!I36,旧浅科村!I36)</f>
        <v>247</v>
      </c>
      <c r="J19" s="19">
        <f>SUM(旧佐久市!J36,旧臼田町!J36,旧望月町!J36,旧浅科村!J36)</f>
        <v>69</v>
      </c>
      <c r="K19" s="19">
        <f>SUM(旧佐久市!K36,旧臼田町!K36,旧望月町!K36,旧浅科村!K36)</f>
        <v>155</v>
      </c>
      <c r="L19" s="19">
        <f>SUM(旧佐久市!L36,旧臼田町!L36,旧望月町!L36,旧浅科村!L36)</f>
        <v>7</v>
      </c>
      <c r="M19" s="19" t="s">
        <v>4</v>
      </c>
      <c r="N19" s="19">
        <f>SUM(旧佐久市!M36,旧臼田町!M36,旧望月町!M36,旧浅科村!M36)</f>
        <v>8</v>
      </c>
      <c r="O19" s="19">
        <f>SUM(旧佐久市!N36,旧臼田町!N36,旧望月町!N36,旧浅科村!N36)</f>
        <v>170</v>
      </c>
      <c r="P19" s="19">
        <f>SUM(旧佐久市!O36,旧臼田町!O36,旧望月町!O36,旧浅科村!O36)</f>
        <v>29</v>
      </c>
      <c r="Q19" s="19">
        <f>SUM(旧佐久市!P36,旧臼田町!P36,旧望月町!P36,旧浅科村!P36)</f>
        <v>64</v>
      </c>
      <c r="R19" s="19">
        <f>SUM(旧佐久市!Q36,旧臼田町!Q36,旧望月町!Q36,旧浅科村!Q36)</f>
        <v>59</v>
      </c>
      <c r="S19" s="19">
        <f>SUM(旧佐久市!R36,旧臼田町!R36,旧望月町!R36,旧浅科村!R36)</f>
        <v>22</v>
      </c>
      <c r="T19" s="19">
        <f>SUM(旧佐久市!S36,旧臼田町!S36,旧望月町!S36,旧浅科村!S36)</f>
        <v>0</v>
      </c>
      <c r="U19" s="19">
        <f>SUM(旧佐久市!T36,旧臼田町!T36,旧望月町!T36,旧浅科村!T36)</f>
        <v>0</v>
      </c>
      <c r="V19" s="19" t="s">
        <v>4</v>
      </c>
      <c r="W19" s="19">
        <f>SUM(旧佐久市!U36,旧臼田町!U36,旧望月町!U36,旧浅科村!U36)</f>
        <v>0</v>
      </c>
      <c r="X19" s="19">
        <f>SUM(旧佐久市!V36,旧臼田町!V36,旧望月町!V36,旧浅科村!V36)</f>
        <v>3</v>
      </c>
      <c r="Y19" s="19" t="s">
        <v>95</v>
      </c>
      <c r="Z19" s="24">
        <f>SUM(旧佐久市!X36,旧臼田町!X36,旧望月町!X36,旧浅科村!X36)</f>
        <v>424</v>
      </c>
    </row>
    <row r="20" spans="1:26" ht="20.100000000000001" customHeight="1" x14ac:dyDescent="0.15">
      <c r="A20" s="17" t="s">
        <v>68</v>
      </c>
      <c r="B20" s="19">
        <f>SUM(旧佐久市!B37,旧臼田町!B37,旧望月町!B37,旧浅科村!B37)</f>
        <v>1189</v>
      </c>
      <c r="C20" s="19">
        <f>SUM(旧佐久市!C37,旧臼田町!C37,旧望月町!C37,旧浅科村!C37)</f>
        <v>1024</v>
      </c>
      <c r="D20" s="19">
        <f>SUM(旧佐久市!D37,旧臼田町!D37,旧望月町!D37,旧浅科村!D37)</f>
        <v>494</v>
      </c>
      <c r="E20" s="19">
        <f>SUM(旧佐久市!E37,旧臼田町!E37,旧望月町!E37,旧浅科村!E37)</f>
        <v>0</v>
      </c>
      <c r="F20" s="19">
        <f>SUM(旧佐久市!F37,旧臼田町!F37,旧望月町!F37,旧浅科村!F37)</f>
        <v>2</v>
      </c>
      <c r="G20" s="19">
        <f>SUM(旧佐久市!G37,旧臼田町!G37,旧望月町!G37,旧浅科村!G37)</f>
        <v>10</v>
      </c>
      <c r="H20" s="19">
        <f>SUM(旧佐久市!H37,旧臼田町!H37,旧望月町!H37,旧浅科村!H37)</f>
        <v>11</v>
      </c>
      <c r="I20" s="19">
        <f>SUM(旧佐久市!I37,旧臼田町!I37,旧望月町!I37,旧浅科村!I37)</f>
        <v>260</v>
      </c>
      <c r="J20" s="19">
        <f>SUM(旧佐久市!J37,旧臼田町!J37,旧望月町!J37,旧浅科村!J37)</f>
        <v>72</v>
      </c>
      <c r="K20" s="19">
        <f>SUM(旧佐久市!K37,旧臼田町!K37,旧望月町!K37,旧浅科村!K37)</f>
        <v>163</v>
      </c>
      <c r="L20" s="19">
        <f>SUM(旧佐久市!L37,旧臼田町!L37,旧望月町!L37,旧浅科村!L37)</f>
        <v>5</v>
      </c>
      <c r="M20" s="19" t="s">
        <v>4</v>
      </c>
      <c r="N20" s="19">
        <f>SUM(旧佐久市!M37,旧臼田町!M37,旧望月町!M37,旧浅科村!M37)</f>
        <v>8</v>
      </c>
      <c r="O20" s="19">
        <f>SUM(旧佐久市!N37,旧臼田町!N37,旧望月町!N37,旧浅科村!N37)</f>
        <v>165</v>
      </c>
      <c r="P20" s="19">
        <f>SUM(旧佐久市!O37,旧臼田町!O37,旧望月町!O37,旧浅科村!O37)</f>
        <v>38</v>
      </c>
      <c r="Q20" s="19">
        <f>SUM(旧佐久市!P37,旧臼田町!P37,旧望月町!P37,旧浅科村!P37)</f>
        <v>62</v>
      </c>
      <c r="R20" s="19">
        <f>SUM(旧佐久市!Q37,旧臼田町!Q37,旧望月町!Q37,旧浅科村!Q37)</f>
        <v>58</v>
      </c>
      <c r="S20" s="19">
        <f>SUM(旧佐久市!R37,旧臼田町!R37,旧望月町!R37,旧浅科村!R37)</f>
        <v>20</v>
      </c>
      <c r="T20" s="19">
        <f>SUM(旧佐久市!S37,旧臼田町!S37,旧望月町!S37,旧浅科村!S37)</f>
        <v>0</v>
      </c>
      <c r="U20" s="19">
        <f>SUM(旧佐久市!T37,旧臼田町!T37,旧望月町!T37,旧浅科村!T37)</f>
        <v>0</v>
      </c>
      <c r="V20" s="19" t="s">
        <v>4</v>
      </c>
      <c r="W20" s="19" t="s">
        <v>4</v>
      </c>
      <c r="X20" s="19">
        <f>SUM(旧佐久市!V37,旧臼田町!V37,旧望月町!V37,旧浅科村!V37)</f>
        <v>0</v>
      </c>
      <c r="Y20" s="19" t="s">
        <v>95</v>
      </c>
      <c r="Z20" s="24">
        <f>SUM(旧佐久市!X37,旧臼田町!X37,旧望月町!X37,旧浅科村!X37)</f>
        <v>434</v>
      </c>
    </row>
    <row r="21" spans="1:26" ht="20.100000000000001" customHeight="1" x14ac:dyDescent="0.15">
      <c r="A21" s="17" t="s">
        <v>69</v>
      </c>
      <c r="B21" s="19">
        <f>SUM(旧佐久市!B38,旧臼田町!B38,旧望月町!B38,旧浅科村!B38)</f>
        <v>1172</v>
      </c>
      <c r="C21" s="19">
        <f>SUM(旧佐久市!C38,旧臼田町!C38,旧望月町!C38,旧浅科村!C38)</f>
        <v>1019</v>
      </c>
      <c r="D21" s="19">
        <f>SUM(旧佐久市!D38,旧臼田町!D38,旧望月町!D38,旧浅科村!D38)</f>
        <v>514</v>
      </c>
      <c r="E21" s="19">
        <f>SUM(旧佐久市!E38,旧臼田町!E38,旧望月町!E38,旧浅科村!E38)</f>
        <v>0</v>
      </c>
      <c r="F21" s="19">
        <f>SUM(旧佐久市!F38,旧臼田町!F38,旧望月町!F38,旧浅科村!F38)</f>
        <v>2</v>
      </c>
      <c r="G21" s="19">
        <f>SUM(旧佐久市!G38,旧臼田町!G38,旧望月町!G38,旧浅科村!G38)</f>
        <v>11</v>
      </c>
      <c r="H21" s="19">
        <f>SUM(旧佐久市!H38,旧臼田町!H38,旧望月町!H38,旧浅科村!H38)</f>
        <v>14</v>
      </c>
      <c r="I21" s="19">
        <f>SUM(旧佐久市!I38,旧臼田町!I38,旧望月町!I38,旧浅科村!I38)</f>
        <v>254</v>
      </c>
      <c r="J21" s="19">
        <f>SUM(旧佐久市!J38,旧臼田町!J38,旧望月町!J38,旧浅科村!J38)</f>
        <v>69</v>
      </c>
      <c r="K21" s="19">
        <f>SUM(旧佐久市!K38,旧臼田町!K38,旧望月町!K38,旧浅科村!K38)</f>
        <v>144</v>
      </c>
      <c r="L21" s="19">
        <f>SUM(旧佐久市!L38,旧臼田町!L38,旧望月町!L38,旧浅科村!L38)</f>
        <v>3</v>
      </c>
      <c r="M21" s="19" t="s">
        <v>4</v>
      </c>
      <c r="N21" s="19">
        <f>SUM(旧佐久市!M38,旧臼田町!M38,旧望月町!M38,旧浅科村!M38)</f>
        <v>7</v>
      </c>
      <c r="O21" s="19">
        <f>SUM(旧佐久市!N38,旧臼田町!N38,旧望月町!N38,旧浅科村!N38)</f>
        <v>154</v>
      </c>
      <c r="P21" s="19">
        <f>SUM(旧佐久市!O38,旧臼田町!O38,旧望月町!O38,旧浅科村!O38)</f>
        <v>35</v>
      </c>
      <c r="Q21" s="19">
        <f>SUM(旧佐久市!P38,旧臼田町!P38,旧望月町!P38,旧浅科村!P38)</f>
        <v>62</v>
      </c>
      <c r="R21" s="19">
        <f>SUM(旧佐久市!Q38,旧臼田町!Q38,旧望月町!Q38,旧浅科村!Q38)</f>
        <v>57</v>
      </c>
      <c r="S21" s="19">
        <f>SUM(旧佐久市!R38,旧臼田町!R38,旧望月町!R38,旧浅科村!R38)</f>
        <v>19</v>
      </c>
      <c r="T21" s="19">
        <f>SUM(旧佐久市!S38,旧臼田町!S38,旧望月町!S38,旧浅科村!S38)</f>
        <v>0</v>
      </c>
      <c r="U21" s="19">
        <f>SUM(旧佐久市!T38,旧臼田町!T38,旧望月町!T38,旧浅科村!T38)</f>
        <v>0</v>
      </c>
      <c r="V21" s="19" t="s">
        <v>4</v>
      </c>
      <c r="W21" s="19" t="s">
        <v>4</v>
      </c>
      <c r="X21" s="19">
        <f>SUM(旧佐久市!V38,旧臼田町!V38,旧望月町!V38,旧浅科村!V38)</f>
        <v>0</v>
      </c>
      <c r="Y21" s="19" t="s">
        <v>95</v>
      </c>
      <c r="Z21" s="24">
        <f>SUM(旧佐久市!X38,旧臼田町!X38,旧望月町!X38,旧浅科村!X38)</f>
        <v>483</v>
      </c>
    </row>
    <row r="22" spans="1:26" ht="20.100000000000001" customHeight="1" x14ac:dyDescent="0.15">
      <c r="A22" s="17" t="s">
        <v>70</v>
      </c>
      <c r="B22" s="19">
        <f>SUM(旧佐久市!B39,旧臼田町!B39,旧望月町!B39,旧浅科村!B39)</f>
        <v>1165</v>
      </c>
      <c r="C22" s="19">
        <f>SUM(旧佐久市!C39,旧臼田町!C39,旧望月町!C39,旧浅科村!C39)</f>
        <v>1005</v>
      </c>
      <c r="D22" s="19">
        <f>SUM(旧佐久市!D39,旧臼田町!D39,旧望月町!D39,旧浅科村!D39)</f>
        <v>474</v>
      </c>
      <c r="E22" s="19">
        <f>SUM(旧佐久市!E39,旧臼田町!E39,旧望月町!E39,旧浅科村!E39)</f>
        <v>0</v>
      </c>
      <c r="F22" s="19">
        <f>SUM(旧佐久市!F39,旧臼田町!F39,旧望月町!F39,旧浅科村!F39)</f>
        <v>2</v>
      </c>
      <c r="G22" s="19">
        <f>SUM(旧佐久市!G39,旧臼田町!G39,旧望月町!G39,旧浅科村!G39)</f>
        <v>16</v>
      </c>
      <c r="H22" s="19">
        <f>SUM(旧佐久市!H39,旧臼田町!H39,旧望月町!H39,旧浅科村!H39)</f>
        <v>14</v>
      </c>
      <c r="I22" s="19">
        <f>SUM(旧佐久市!I39,旧臼田町!I39,旧望月町!I39,旧浅科村!I39)</f>
        <v>272</v>
      </c>
      <c r="J22" s="19">
        <f>SUM(旧佐久市!J39,旧臼田町!J39,旧望月町!J39,旧浅科村!J39)</f>
        <v>63</v>
      </c>
      <c r="K22" s="19">
        <f>SUM(旧佐久市!K39,旧臼田町!K39,旧望月町!K39,旧浅科村!K39)</f>
        <v>155</v>
      </c>
      <c r="L22" s="19">
        <f>SUM(旧佐久市!L39,旧臼田町!L39,旧望月町!L39,旧浅科村!L39)</f>
        <v>4</v>
      </c>
      <c r="M22" s="19" t="s">
        <v>4</v>
      </c>
      <c r="N22" s="19">
        <f>SUM(旧佐久市!M39,旧臼田町!M39,旧望月町!M39,旧浅科村!M39)</f>
        <v>8</v>
      </c>
      <c r="O22" s="19">
        <f>SUM(旧佐久市!N39,旧臼田町!N39,旧望月町!N39,旧浅科村!N39)</f>
        <v>162</v>
      </c>
      <c r="P22" s="19">
        <f>SUM(旧佐久市!O39,旧臼田町!O39,旧望月町!O39,旧浅科村!O39)</f>
        <v>38</v>
      </c>
      <c r="Q22" s="19">
        <f>SUM(旧佐久市!P39,旧臼田町!P39,旧望月町!P39,旧浅科村!P39)</f>
        <v>58</v>
      </c>
      <c r="R22" s="19">
        <f>SUM(旧佐久市!Q39,旧臼田町!Q39,旧望月町!Q39,旧浅科村!Q39)</f>
        <v>53</v>
      </c>
      <c r="S22" s="19">
        <f>SUM(旧佐久市!R39,旧臼田町!R39,旧望月町!R39,旧浅科村!R39)</f>
        <v>23</v>
      </c>
      <c r="T22" s="19">
        <f>SUM(旧佐久市!S39,旧臼田町!S39,旧望月町!S39,旧浅科村!S39)</f>
        <v>0</v>
      </c>
      <c r="U22" s="19">
        <f>SUM(旧佐久市!T39,旧臼田町!T39,旧望月町!T39,旧浅科村!T39)</f>
        <v>0</v>
      </c>
      <c r="V22" s="19" t="s">
        <v>4</v>
      </c>
      <c r="W22" s="19" t="s">
        <v>4</v>
      </c>
      <c r="X22" s="19">
        <f>SUM(旧佐久市!V39,旧臼田町!V39,旧望月町!V39,旧浅科村!V39)</f>
        <v>0</v>
      </c>
      <c r="Y22" s="19" t="s">
        <v>95</v>
      </c>
      <c r="Z22" s="24">
        <f>SUM(旧佐久市!X39,旧臼田町!X39,旧望月町!X39,旧浅科村!X39)</f>
        <v>382</v>
      </c>
    </row>
    <row r="23" spans="1:26" ht="20.100000000000001" customHeight="1" x14ac:dyDescent="0.15">
      <c r="A23" s="25" t="s">
        <v>82</v>
      </c>
      <c r="B23" s="19">
        <v>1085</v>
      </c>
      <c r="C23" s="19">
        <v>924</v>
      </c>
      <c r="D23" s="19">
        <v>455</v>
      </c>
      <c r="E23" s="19">
        <v>0</v>
      </c>
      <c r="F23" s="19">
        <v>2</v>
      </c>
      <c r="G23" s="19">
        <v>11</v>
      </c>
      <c r="H23" s="19">
        <v>10</v>
      </c>
      <c r="I23" s="19">
        <v>212</v>
      </c>
      <c r="J23" s="19">
        <v>65</v>
      </c>
      <c r="K23" s="19">
        <v>158</v>
      </c>
      <c r="L23" s="19">
        <v>4</v>
      </c>
      <c r="M23" s="19" t="s">
        <v>4</v>
      </c>
      <c r="N23" s="19">
        <v>6</v>
      </c>
      <c r="O23" s="19">
        <v>161</v>
      </c>
      <c r="P23" s="19">
        <v>42</v>
      </c>
      <c r="Q23" s="19">
        <v>55</v>
      </c>
      <c r="R23" s="19">
        <v>51</v>
      </c>
      <c r="S23" s="19">
        <v>15</v>
      </c>
      <c r="T23" s="19">
        <v>45</v>
      </c>
      <c r="U23" s="19">
        <v>18</v>
      </c>
      <c r="V23" s="19" t="s">
        <v>4</v>
      </c>
      <c r="W23" s="19" t="s">
        <v>4</v>
      </c>
      <c r="X23" s="19">
        <v>4</v>
      </c>
      <c r="Y23" s="19" t="s">
        <v>32</v>
      </c>
      <c r="Z23" s="24">
        <v>353</v>
      </c>
    </row>
    <row r="24" spans="1:26" ht="20.100000000000001" customHeight="1" x14ac:dyDescent="0.15">
      <c r="A24" s="25" t="s">
        <v>83</v>
      </c>
      <c r="B24" s="19">
        <v>1077</v>
      </c>
      <c r="C24" s="19">
        <v>929</v>
      </c>
      <c r="D24" s="19">
        <v>414</v>
      </c>
      <c r="E24" s="19">
        <v>0</v>
      </c>
      <c r="F24" s="19">
        <v>2</v>
      </c>
      <c r="G24" s="19">
        <v>10</v>
      </c>
      <c r="H24" s="19">
        <v>12</v>
      </c>
      <c r="I24" s="19">
        <v>244</v>
      </c>
      <c r="J24" s="19">
        <v>73</v>
      </c>
      <c r="K24" s="19">
        <v>163</v>
      </c>
      <c r="L24" s="19">
        <v>4</v>
      </c>
      <c r="M24" s="19" t="s">
        <v>4</v>
      </c>
      <c r="N24" s="19">
        <v>6</v>
      </c>
      <c r="O24" s="19">
        <v>148</v>
      </c>
      <c r="P24" s="19">
        <v>41</v>
      </c>
      <c r="Q24" s="19">
        <v>52</v>
      </c>
      <c r="R24" s="19" t="s">
        <v>32</v>
      </c>
      <c r="S24" s="19">
        <v>12</v>
      </c>
      <c r="T24" s="19">
        <v>39</v>
      </c>
      <c r="U24" s="19" t="s">
        <v>32</v>
      </c>
      <c r="V24" s="19" t="s">
        <v>4</v>
      </c>
      <c r="W24" s="19" t="s">
        <v>4</v>
      </c>
      <c r="X24" s="19">
        <v>4</v>
      </c>
      <c r="Y24" s="19" t="s">
        <v>32</v>
      </c>
      <c r="Z24" s="24">
        <v>342</v>
      </c>
    </row>
    <row r="25" spans="1:26" ht="20.100000000000001" customHeight="1" x14ac:dyDescent="0.15">
      <c r="A25" s="17" t="s">
        <v>85</v>
      </c>
      <c r="B25" s="19">
        <v>1037</v>
      </c>
      <c r="C25" s="19">
        <v>828</v>
      </c>
      <c r="D25" s="19">
        <v>380</v>
      </c>
      <c r="E25" s="19">
        <v>0</v>
      </c>
      <c r="F25" s="19">
        <v>1</v>
      </c>
      <c r="G25" s="19">
        <v>2</v>
      </c>
      <c r="H25" s="19">
        <v>6</v>
      </c>
      <c r="I25" s="19">
        <v>313</v>
      </c>
      <c r="J25" s="19">
        <v>56</v>
      </c>
      <c r="K25" s="19">
        <v>64</v>
      </c>
      <c r="L25" s="19">
        <v>3</v>
      </c>
      <c r="M25" s="19" t="s">
        <v>4</v>
      </c>
      <c r="N25" s="19">
        <v>5</v>
      </c>
      <c r="O25" s="19">
        <v>209</v>
      </c>
      <c r="P25" s="19">
        <v>79</v>
      </c>
      <c r="Q25" s="19">
        <v>50</v>
      </c>
      <c r="R25" s="19">
        <v>46</v>
      </c>
      <c r="S25" s="19">
        <v>33</v>
      </c>
      <c r="T25" s="19">
        <v>23</v>
      </c>
      <c r="U25" s="19">
        <v>23</v>
      </c>
      <c r="V25" s="19" t="s">
        <v>96</v>
      </c>
      <c r="W25" s="19" t="s">
        <v>4</v>
      </c>
      <c r="X25" s="19">
        <v>25</v>
      </c>
      <c r="Y25" s="19" t="s">
        <v>97</v>
      </c>
      <c r="Z25" s="57"/>
    </row>
    <row r="26" spans="1:26" ht="20.100000000000001" customHeight="1" x14ac:dyDescent="0.15">
      <c r="A26" s="17" t="s">
        <v>86</v>
      </c>
      <c r="B26" s="19">
        <v>1102</v>
      </c>
      <c r="C26" s="19">
        <v>893</v>
      </c>
      <c r="D26" s="19">
        <v>415</v>
      </c>
      <c r="E26" s="19">
        <v>0</v>
      </c>
      <c r="F26" s="19">
        <v>0</v>
      </c>
      <c r="G26" s="19">
        <v>2</v>
      </c>
      <c r="H26" s="19">
        <v>6</v>
      </c>
      <c r="I26" s="19">
        <v>339</v>
      </c>
      <c r="J26" s="19">
        <v>57</v>
      </c>
      <c r="K26" s="19">
        <v>66</v>
      </c>
      <c r="L26" s="19">
        <v>3</v>
      </c>
      <c r="M26" s="19" t="s">
        <v>4</v>
      </c>
      <c r="N26" s="19">
        <v>5</v>
      </c>
      <c r="O26" s="19">
        <v>209</v>
      </c>
      <c r="P26" s="19">
        <v>83</v>
      </c>
      <c r="Q26" s="19">
        <v>52</v>
      </c>
      <c r="R26" s="19">
        <v>48</v>
      </c>
      <c r="S26" s="19">
        <v>32</v>
      </c>
      <c r="T26" s="19">
        <v>21</v>
      </c>
      <c r="U26" s="19">
        <v>21</v>
      </c>
      <c r="V26" s="19" t="s">
        <v>96</v>
      </c>
      <c r="W26" s="19" t="s">
        <v>4</v>
      </c>
      <c r="X26" s="19">
        <v>21</v>
      </c>
      <c r="Y26" s="19" t="s">
        <v>96</v>
      </c>
      <c r="Z26" s="57"/>
    </row>
    <row r="27" spans="1:26" ht="20.100000000000001" customHeight="1" x14ac:dyDescent="0.15">
      <c r="A27" s="17" t="s">
        <v>87</v>
      </c>
      <c r="B27" s="19">
        <v>1091</v>
      </c>
      <c r="C27" s="19">
        <v>899</v>
      </c>
      <c r="D27" s="19">
        <v>427</v>
      </c>
      <c r="E27" s="19">
        <v>0</v>
      </c>
      <c r="F27" s="19">
        <v>1</v>
      </c>
      <c r="G27" s="19">
        <v>2</v>
      </c>
      <c r="H27" s="19">
        <v>7</v>
      </c>
      <c r="I27" s="19">
        <v>333</v>
      </c>
      <c r="J27" s="19">
        <v>56</v>
      </c>
      <c r="K27" s="19">
        <v>66</v>
      </c>
      <c r="L27" s="19">
        <v>2</v>
      </c>
      <c r="M27" s="19" t="s">
        <v>4</v>
      </c>
      <c r="N27" s="19">
        <v>6</v>
      </c>
      <c r="O27" s="19">
        <v>192</v>
      </c>
      <c r="P27" s="19">
        <v>73</v>
      </c>
      <c r="Q27" s="19">
        <v>54</v>
      </c>
      <c r="R27" s="19">
        <v>47</v>
      </c>
      <c r="S27" s="19">
        <v>32</v>
      </c>
      <c r="T27" s="19">
        <v>17</v>
      </c>
      <c r="U27" s="19">
        <v>17</v>
      </c>
      <c r="V27" s="19" t="s">
        <v>97</v>
      </c>
      <c r="W27" s="19" t="s">
        <v>4</v>
      </c>
      <c r="X27" s="19">
        <v>17</v>
      </c>
      <c r="Y27" s="19" t="s">
        <v>97</v>
      </c>
      <c r="Z27" s="57"/>
    </row>
    <row r="28" spans="1:26" ht="20.100000000000001" customHeight="1" x14ac:dyDescent="0.15">
      <c r="A28" s="17" t="s">
        <v>88</v>
      </c>
      <c r="B28" s="19">
        <v>1091</v>
      </c>
      <c r="C28" s="19">
        <v>904</v>
      </c>
      <c r="D28" s="19">
        <v>453</v>
      </c>
      <c r="E28" s="19">
        <v>0</v>
      </c>
      <c r="F28" s="19">
        <v>0</v>
      </c>
      <c r="G28" s="19">
        <v>2</v>
      </c>
      <c r="H28" s="19">
        <v>7</v>
      </c>
      <c r="I28" s="19">
        <v>311</v>
      </c>
      <c r="J28" s="19">
        <v>61</v>
      </c>
      <c r="K28" s="19">
        <v>62</v>
      </c>
      <c r="L28" s="19">
        <v>2</v>
      </c>
      <c r="M28" s="19" t="s">
        <v>4</v>
      </c>
      <c r="N28" s="19">
        <v>6</v>
      </c>
      <c r="O28" s="19">
        <v>187</v>
      </c>
      <c r="P28" s="19">
        <v>62</v>
      </c>
      <c r="Q28" s="19">
        <v>52</v>
      </c>
      <c r="R28" s="19">
        <v>45</v>
      </c>
      <c r="S28" s="19">
        <v>33</v>
      </c>
      <c r="T28" s="19">
        <v>18</v>
      </c>
      <c r="U28" s="19">
        <v>18</v>
      </c>
      <c r="V28" s="19" t="s">
        <v>98</v>
      </c>
      <c r="W28" s="19" t="s">
        <v>4</v>
      </c>
      <c r="X28" s="19">
        <v>22</v>
      </c>
      <c r="Y28" s="19" t="s">
        <v>97</v>
      </c>
      <c r="Z28" s="57"/>
    </row>
    <row r="29" spans="1:26" ht="20.100000000000001" customHeight="1" x14ac:dyDescent="0.15">
      <c r="A29" s="17" t="s">
        <v>89</v>
      </c>
      <c r="B29" s="19">
        <v>1131</v>
      </c>
      <c r="C29" s="19">
        <v>952</v>
      </c>
      <c r="D29" s="19">
        <v>470</v>
      </c>
      <c r="E29" s="19">
        <v>0</v>
      </c>
      <c r="F29" s="19">
        <v>0</v>
      </c>
      <c r="G29" s="19">
        <v>2</v>
      </c>
      <c r="H29" s="19">
        <v>7</v>
      </c>
      <c r="I29" s="19">
        <v>341</v>
      </c>
      <c r="J29" s="19">
        <v>64</v>
      </c>
      <c r="K29" s="19">
        <v>61</v>
      </c>
      <c r="L29" s="19">
        <v>1</v>
      </c>
      <c r="M29" s="19" t="s">
        <v>99</v>
      </c>
      <c r="N29" s="19">
        <v>6</v>
      </c>
      <c r="O29" s="19">
        <v>179</v>
      </c>
      <c r="P29" s="19">
        <v>59</v>
      </c>
      <c r="Q29" s="19">
        <v>51</v>
      </c>
      <c r="R29" s="19">
        <v>44</v>
      </c>
      <c r="S29" s="19">
        <v>27</v>
      </c>
      <c r="T29" s="19">
        <v>18</v>
      </c>
      <c r="U29" s="19">
        <v>18</v>
      </c>
      <c r="V29" s="19" t="s">
        <v>97</v>
      </c>
      <c r="W29" s="19" t="s">
        <v>4</v>
      </c>
      <c r="X29" s="19">
        <v>24</v>
      </c>
      <c r="Y29" s="19" t="s">
        <v>97</v>
      </c>
      <c r="Z29" s="57"/>
    </row>
    <row r="30" spans="1:26" ht="20.100000000000001" customHeight="1" x14ac:dyDescent="0.15">
      <c r="A30" s="17" t="s">
        <v>90</v>
      </c>
      <c r="B30" s="19">
        <v>1126</v>
      </c>
      <c r="C30" s="19">
        <v>919</v>
      </c>
      <c r="D30" s="19">
        <v>452</v>
      </c>
      <c r="E30" s="19">
        <v>0</v>
      </c>
      <c r="F30" s="19">
        <v>1</v>
      </c>
      <c r="G30" s="19">
        <v>1</v>
      </c>
      <c r="H30" s="19">
        <v>11</v>
      </c>
      <c r="I30" s="19">
        <v>329</v>
      </c>
      <c r="J30" s="19">
        <v>60</v>
      </c>
      <c r="K30" s="19" t="s">
        <v>80</v>
      </c>
      <c r="L30" s="19">
        <v>1</v>
      </c>
      <c r="M30" s="19" t="s">
        <v>101</v>
      </c>
      <c r="N30" s="19" t="s">
        <v>80</v>
      </c>
      <c r="O30" s="19">
        <v>207</v>
      </c>
      <c r="P30" s="19">
        <v>81</v>
      </c>
      <c r="Q30" s="19">
        <v>53</v>
      </c>
      <c r="R30" s="19">
        <v>45</v>
      </c>
      <c r="S30" s="19" t="s">
        <v>80</v>
      </c>
      <c r="T30" s="19">
        <v>25</v>
      </c>
      <c r="U30" s="19">
        <v>25</v>
      </c>
      <c r="V30" s="19" t="s">
        <v>96</v>
      </c>
      <c r="W30" s="19" t="s">
        <v>4</v>
      </c>
      <c r="X30" s="19" t="s">
        <v>80</v>
      </c>
      <c r="Y30" s="19" t="s">
        <v>96</v>
      </c>
      <c r="Z30" s="57"/>
    </row>
    <row r="31" spans="1:26" ht="20.100000000000001" customHeight="1" x14ac:dyDescent="0.15">
      <c r="A31" s="17" t="s">
        <v>104</v>
      </c>
      <c r="B31" s="19">
        <v>1127</v>
      </c>
      <c r="C31" s="19">
        <v>926</v>
      </c>
      <c r="D31" s="19">
        <v>395</v>
      </c>
      <c r="E31" s="19">
        <v>0</v>
      </c>
      <c r="F31" s="19">
        <v>0</v>
      </c>
      <c r="G31" s="19">
        <v>1</v>
      </c>
      <c r="H31" s="19">
        <v>16</v>
      </c>
      <c r="I31" s="19">
        <v>388</v>
      </c>
      <c r="J31" s="19">
        <v>65</v>
      </c>
      <c r="K31" s="19" t="s">
        <v>80</v>
      </c>
      <c r="L31" s="19">
        <v>1</v>
      </c>
      <c r="M31" s="19" t="s">
        <v>30</v>
      </c>
      <c r="N31" s="19" t="s">
        <v>80</v>
      </c>
      <c r="O31" s="19">
        <v>200</v>
      </c>
      <c r="P31" s="19">
        <v>75</v>
      </c>
      <c r="Q31" s="19">
        <v>50</v>
      </c>
      <c r="R31" s="19">
        <v>44</v>
      </c>
      <c r="S31" s="19" t="s">
        <v>80</v>
      </c>
      <c r="T31" s="19">
        <v>28</v>
      </c>
      <c r="U31" s="19">
        <v>28</v>
      </c>
      <c r="V31" s="19" t="s">
        <v>30</v>
      </c>
      <c r="W31" s="19" t="s">
        <v>4</v>
      </c>
      <c r="X31" s="19" t="s">
        <v>80</v>
      </c>
      <c r="Y31" s="19" t="s">
        <v>30</v>
      </c>
      <c r="Z31" s="57"/>
    </row>
    <row r="32" spans="1:26" ht="20.100000000000001" customHeight="1" x14ac:dyDescent="0.15">
      <c r="A32" s="17" t="s">
        <v>105</v>
      </c>
      <c r="B32" s="19">
        <v>1071</v>
      </c>
      <c r="C32" s="19">
        <v>873</v>
      </c>
      <c r="D32" s="19">
        <v>347</v>
      </c>
      <c r="E32" s="19">
        <v>0</v>
      </c>
      <c r="F32" s="19">
        <v>1</v>
      </c>
      <c r="G32" s="19">
        <v>1</v>
      </c>
      <c r="H32" s="19">
        <v>18</v>
      </c>
      <c r="I32" s="19">
        <v>371</v>
      </c>
      <c r="J32" s="19">
        <v>63</v>
      </c>
      <c r="K32" s="19" t="s">
        <v>80</v>
      </c>
      <c r="L32" s="19">
        <v>2</v>
      </c>
      <c r="M32" s="19" t="s">
        <v>30</v>
      </c>
      <c r="N32" s="19" t="s">
        <v>80</v>
      </c>
      <c r="O32" s="19">
        <v>198</v>
      </c>
      <c r="P32" s="19">
        <v>74</v>
      </c>
      <c r="Q32" s="19">
        <v>51</v>
      </c>
      <c r="R32" s="19">
        <v>44</v>
      </c>
      <c r="S32" s="19" t="s">
        <v>80</v>
      </c>
      <c r="T32" s="19">
        <v>34</v>
      </c>
      <c r="U32" s="19">
        <v>34</v>
      </c>
      <c r="V32" s="19" t="s">
        <v>30</v>
      </c>
      <c r="W32" s="19" t="s">
        <v>4</v>
      </c>
      <c r="X32" s="19" t="s">
        <v>80</v>
      </c>
      <c r="Y32" s="19" t="s">
        <v>30</v>
      </c>
      <c r="Z32" s="57"/>
    </row>
    <row r="33" spans="1:26" s="3" customFormat="1" ht="20.100000000000001" customHeight="1" x14ac:dyDescent="0.15">
      <c r="A33" s="3" t="s">
        <v>75</v>
      </c>
      <c r="B33" s="14"/>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s="3" customFormat="1" ht="20.100000000000001" customHeight="1" x14ac:dyDescent="0.15">
      <c r="A34" s="12" t="s">
        <v>76</v>
      </c>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s="3" customFormat="1" ht="20.100000000000001" customHeight="1" x14ac:dyDescent="0.15">
      <c r="A35" s="3" t="s">
        <v>84</v>
      </c>
    </row>
    <row r="36" spans="1:26" s="3" customFormat="1" ht="20.100000000000001" customHeight="1" x14ac:dyDescent="0.15">
      <c r="A36" s="3" t="s">
        <v>77</v>
      </c>
    </row>
    <row r="37" spans="1:26" s="3" customFormat="1" ht="20.100000000000001" customHeight="1" x14ac:dyDescent="0.15">
      <c r="A37" s="3" t="s">
        <v>92</v>
      </c>
    </row>
    <row r="38" spans="1:26" s="3" customFormat="1" ht="20.100000000000001" customHeight="1" x14ac:dyDescent="0.15">
      <c r="A38" s="3" t="s">
        <v>91</v>
      </c>
    </row>
    <row r="39" spans="1:26" s="30" customFormat="1" ht="14.25" x14ac:dyDescent="0.15">
      <c r="A39" s="30" t="s">
        <v>103</v>
      </c>
    </row>
    <row r="40" spans="1:26" s="30" customFormat="1" ht="14.25" x14ac:dyDescent="0.15">
      <c r="A40" s="30" t="s">
        <v>102</v>
      </c>
    </row>
    <row r="41" spans="1:26" s="3" customFormat="1" ht="20.100000000000001" customHeight="1" x14ac:dyDescent="0.15">
      <c r="A41" s="3" t="s">
        <v>78</v>
      </c>
    </row>
  </sheetData>
  <mergeCells count="26">
    <mergeCell ref="A3:A6"/>
    <mergeCell ref="B3:Y3"/>
    <mergeCell ref="Z3:Z6"/>
    <mergeCell ref="B4:B6"/>
    <mergeCell ref="C4:N4"/>
    <mergeCell ref="O4:X4"/>
    <mergeCell ref="Y4:Y6"/>
    <mergeCell ref="C5:C6"/>
    <mergeCell ref="D5:D6"/>
    <mergeCell ref="E5:E6"/>
    <mergeCell ref="F5:F6"/>
    <mergeCell ref="G5:G6"/>
    <mergeCell ref="H5:H6"/>
    <mergeCell ref="I5:I6"/>
    <mergeCell ref="J5:J6"/>
    <mergeCell ref="K5:K6"/>
    <mergeCell ref="L5:L6"/>
    <mergeCell ref="N5:N6"/>
    <mergeCell ref="O5:O6"/>
    <mergeCell ref="P5:P6"/>
    <mergeCell ref="Z25:Z32"/>
    <mergeCell ref="Q5:Q6"/>
    <mergeCell ref="S5:S6"/>
    <mergeCell ref="T5:T6"/>
    <mergeCell ref="W5:W6"/>
    <mergeCell ref="X5:X6"/>
  </mergeCells>
  <phoneticPr fontId="2"/>
  <printOptions horizontalCentered="1"/>
  <pageMargins left="0.78740157480314965" right="0.39370078740157483" top="0.59055118110236227" bottom="0.59055118110236227" header="0.51181102362204722" footer="0.51181102362204722"/>
  <pageSetup paperSize="8"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X44"/>
  <sheetViews>
    <sheetView workbookViewId="0">
      <pane xSplit="1" ySplit="5" topLeftCell="B24"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4" ht="17.25" customHeight="1" x14ac:dyDescent="0.15">
      <c r="A1" s="1" t="s">
        <v>34</v>
      </c>
      <c r="X1" s="9" t="s">
        <v>74</v>
      </c>
    </row>
    <row r="2" spans="1:24" s="5" customFormat="1" ht="20.100000000000001" customHeight="1" x14ac:dyDescent="0.15">
      <c r="A2" s="39" t="s">
        <v>5</v>
      </c>
      <c r="B2" s="46" t="s">
        <v>27</v>
      </c>
      <c r="C2" s="47"/>
      <c r="D2" s="47"/>
      <c r="E2" s="47"/>
      <c r="F2" s="47"/>
      <c r="G2" s="47"/>
      <c r="H2" s="47"/>
      <c r="I2" s="47"/>
      <c r="J2" s="47"/>
      <c r="K2" s="47"/>
      <c r="L2" s="47"/>
      <c r="M2" s="47"/>
      <c r="N2" s="47"/>
      <c r="O2" s="47"/>
      <c r="P2" s="47"/>
      <c r="Q2" s="47"/>
      <c r="R2" s="47"/>
      <c r="S2" s="47"/>
      <c r="T2" s="47"/>
      <c r="U2" s="47"/>
      <c r="V2" s="47"/>
      <c r="W2" s="48"/>
      <c r="X2" s="39" t="s">
        <v>6</v>
      </c>
    </row>
    <row r="3" spans="1:24" s="5" customFormat="1" ht="20.100000000000001" customHeight="1" x14ac:dyDescent="0.15">
      <c r="A3" s="45"/>
      <c r="B3" s="39" t="s">
        <v>7</v>
      </c>
      <c r="C3" s="49" t="s">
        <v>8</v>
      </c>
      <c r="D3" s="50"/>
      <c r="E3" s="50"/>
      <c r="F3" s="50"/>
      <c r="G3" s="50"/>
      <c r="H3" s="50"/>
      <c r="I3" s="50"/>
      <c r="J3" s="50"/>
      <c r="K3" s="50"/>
      <c r="L3" s="50"/>
      <c r="M3" s="51"/>
      <c r="N3" s="52" t="s">
        <v>9</v>
      </c>
      <c r="O3" s="53"/>
      <c r="P3" s="53"/>
      <c r="Q3" s="53"/>
      <c r="R3" s="53"/>
      <c r="S3" s="53"/>
      <c r="T3" s="53"/>
      <c r="U3" s="53"/>
      <c r="V3" s="54"/>
      <c r="W3" s="39" t="s">
        <v>73</v>
      </c>
      <c r="X3" s="45"/>
    </row>
    <row r="4" spans="1:24" s="5" customFormat="1" ht="15" customHeight="1" x14ac:dyDescent="0.15">
      <c r="A4" s="45"/>
      <c r="B4" s="45"/>
      <c r="C4" s="41" t="s">
        <v>10</v>
      </c>
      <c r="D4" s="39" t="s">
        <v>11</v>
      </c>
      <c r="E4" s="39" t="s">
        <v>12</v>
      </c>
      <c r="F4" s="39" t="s">
        <v>13</v>
      </c>
      <c r="G4" s="39" t="s">
        <v>14</v>
      </c>
      <c r="H4" s="55" t="s">
        <v>15</v>
      </c>
      <c r="I4" s="39" t="s">
        <v>16</v>
      </c>
      <c r="J4" s="39" t="s">
        <v>17</v>
      </c>
      <c r="K4" s="39" t="s">
        <v>18</v>
      </c>
      <c r="L4" s="39" t="s">
        <v>19</v>
      </c>
      <c r="M4" s="43" t="s">
        <v>71</v>
      </c>
      <c r="N4" s="41" t="s">
        <v>10</v>
      </c>
      <c r="O4" s="39" t="s">
        <v>20</v>
      </c>
      <c r="P4" s="37" t="s">
        <v>21</v>
      </c>
      <c r="Q4" s="6"/>
      <c r="R4" s="39" t="s">
        <v>22</v>
      </c>
      <c r="S4" s="37" t="s">
        <v>23</v>
      </c>
      <c r="T4" s="6"/>
      <c r="U4" s="39" t="s">
        <v>24</v>
      </c>
      <c r="V4" s="41" t="s">
        <v>72</v>
      </c>
      <c r="W4" s="45"/>
      <c r="X4" s="45"/>
    </row>
    <row r="5" spans="1:24" s="5" customFormat="1" ht="39.950000000000003" customHeight="1" x14ac:dyDescent="0.15">
      <c r="A5" s="40"/>
      <c r="B5" s="40"/>
      <c r="C5" s="42"/>
      <c r="D5" s="40"/>
      <c r="E5" s="40"/>
      <c r="F5" s="40"/>
      <c r="G5" s="40"/>
      <c r="H5" s="56"/>
      <c r="I5" s="40"/>
      <c r="J5" s="40"/>
      <c r="K5" s="40"/>
      <c r="L5" s="40"/>
      <c r="M5" s="44"/>
      <c r="N5" s="42"/>
      <c r="O5" s="40"/>
      <c r="P5" s="38"/>
      <c r="Q5" s="11" t="s">
        <v>25</v>
      </c>
      <c r="R5" s="40"/>
      <c r="S5" s="38"/>
      <c r="T5" s="11" t="s">
        <v>26</v>
      </c>
      <c r="U5" s="40"/>
      <c r="V5" s="42"/>
      <c r="W5" s="40"/>
      <c r="X5" s="40"/>
    </row>
    <row r="6" spans="1:24" ht="20.100000000000001" customHeight="1" x14ac:dyDescent="0.15">
      <c r="A6" s="17" t="s">
        <v>37</v>
      </c>
      <c r="B6" s="20">
        <v>4248</v>
      </c>
      <c r="C6" s="21">
        <v>2804</v>
      </c>
      <c r="D6" s="21">
        <v>1764</v>
      </c>
      <c r="E6" s="21">
        <v>2</v>
      </c>
      <c r="F6" s="21" t="s">
        <v>28</v>
      </c>
      <c r="G6" s="21">
        <v>47</v>
      </c>
      <c r="H6" s="21">
        <v>70</v>
      </c>
      <c r="I6" s="21">
        <v>442</v>
      </c>
      <c r="J6" s="21">
        <v>261</v>
      </c>
      <c r="K6" s="21">
        <v>81</v>
      </c>
      <c r="L6" s="21">
        <v>99</v>
      </c>
      <c r="M6" s="21">
        <v>38</v>
      </c>
      <c r="N6" s="21">
        <v>752</v>
      </c>
      <c r="O6" s="21">
        <v>38</v>
      </c>
      <c r="P6" s="21">
        <v>235</v>
      </c>
      <c r="Q6" s="21">
        <v>187</v>
      </c>
      <c r="R6" s="21">
        <v>256</v>
      </c>
      <c r="S6" s="21">
        <v>204</v>
      </c>
      <c r="T6" s="21">
        <v>67</v>
      </c>
      <c r="U6" s="21">
        <v>692</v>
      </c>
      <c r="V6" s="21">
        <v>19</v>
      </c>
      <c r="W6" s="21" t="s">
        <v>1</v>
      </c>
      <c r="X6" s="22">
        <v>2052</v>
      </c>
    </row>
    <row r="7" spans="1:24" ht="20.100000000000001" customHeight="1" x14ac:dyDescent="0.15">
      <c r="A7" s="17" t="s">
        <v>38</v>
      </c>
      <c r="B7" s="23">
        <v>4470</v>
      </c>
      <c r="C7" s="18">
        <v>2902</v>
      </c>
      <c r="D7" s="18">
        <v>1858</v>
      </c>
      <c r="E7" s="18">
        <v>2</v>
      </c>
      <c r="F7" s="18" t="s">
        <v>28</v>
      </c>
      <c r="G7" s="18">
        <v>43</v>
      </c>
      <c r="H7" s="18">
        <v>77</v>
      </c>
      <c r="I7" s="18">
        <v>471</v>
      </c>
      <c r="J7" s="18">
        <v>148</v>
      </c>
      <c r="K7" s="18">
        <v>167</v>
      </c>
      <c r="L7" s="18">
        <v>100</v>
      </c>
      <c r="M7" s="18">
        <v>36</v>
      </c>
      <c r="N7" s="18">
        <v>866</v>
      </c>
      <c r="O7" s="18">
        <v>47</v>
      </c>
      <c r="P7" s="18">
        <v>258</v>
      </c>
      <c r="Q7" s="18">
        <v>203</v>
      </c>
      <c r="R7" s="18">
        <v>268</v>
      </c>
      <c r="S7" s="18">
        <v>263</v>
      </c>
      <c r="T7" s="18">
        <v>58</v>
      </c>
      <c r="U7" s="18">
        <v>702</v>
      </c>
      <c r="V7" s="18">
        <v>30</v>
      </c>
      <c r="W7" s="18" t="s">
        <v>1</v>
      </c>
      <c r="X7" s="24">
        <v>2420</v>
      </c>
    </row>
    <row r="8" spans="1:24" ht="20.100000000000001" customHeight="1" x14ac:dyDescent="0.15">
      <c r="A8" s="17" t="s">
        <v>39</v>
      </c>
      <c r="B8" s="23">
        <v>5799</v>
      </c>
      <c r="C8" s="18">
        <v>3649</v>
      </c>
      <c r="D8" s="18">
        <v>2266</v>
      </c>
      <c r="E8" s="18" t="s">
        <v>1</v>
      </c>
      <c r="F8" s="18" t="s">
        <v>28</v>
      </c>
      <c r="G8" s="18">
        <v>36</v>
      </c>
      <c r="H8" s="18">
        <v>86</v>
      </c>
      <c r="I8" s="18">
        <v>680</v>
      </c>
      <c r="J8" s="18">
        <v>283</v>
      </c>
      <c r="K8" s="18">
        <v>157</v>
      </c>
      <c r="L8" s="18">
        <v>106</v>
      </c>
      <c r="M8" s="18">
        <v>35</v>
      </c>
      <c r="N8" s="18">
        <v>1177</v>
      </c>
      <c r="O8" s="18">
        <v>47</v>
      </c>
      <c r="P8" s="18">
        <v>310</v>
      </c>
      <c r="Q8" s="18">
        <v>221</v>
      </c>
      <c r="R8" s="18">
        <v>428</v>
      </c>
      <c r="S8" s="18">
        <v>357</v>
      </c>
      <c r="T8" s="18">
        <v>86</v>
      </c>
      <c r="U8" s="18">
        <v>973</v>
      </c>
      <c r="V8" s="18">
        <v>35</v>
      </c>
      <c r="W8" s="18" t="s">
        <v>1</v>
      </c>
      <c r="X8" s="24">
        <v>3162</v>
      </c>
    </row>
    <row r="9" spans="1:24" ht="20.100000000000001" customHeight="1" x14ac:dyDescent="0.15">
      <c r="A9" s="17" t="s">
        <v>40</v>
      </c>
      <c r="B9" s="23">
        <v>6602</v>
      </c>
      <c r="C9" s="18">
        <v>4523</v>
      </c>
      <c r="D9" s="18">
        <v>2666</v>
      </c>
      <c r="E9" s="18">
        <v>0</v>
      </c>
      <c r="F9" s="18" t="s">
        <v>28</v>
      </c>
      <c r="G9" s="18">
        <v>55</v>
      </c>
      <c r="H9" s="18">
        <v>91</v>
      </c>
      <c r="I9" s="18">
        <v>861</v>
      </c>
      <c r="J9" s="18">
        <v>377</v>
      </c>
      <c r="K9" s="18">
        <v>312</v>
      </c>
      <c r="L9" s="18">
        <v>116</v>
      </c>
      <c r="M9" s="18">
        <v>45</v>
      </c>
      <c r="N9" s="18">
        <v>1399</v>
      </c>
      <c r="O9" s="18">
        <v>33</v>
      </c>
      <c r="P9" s="18">
        <v>312</v>
      </c>
      <c r="Q9" s="18">
        <v>261</v>
      </c>
      <c r="R9" s="18">
        <v>649</v>
      </c>
      <c r="S9" s="18">
        <v>369</v>
      </c>
      <c r="T9" s="18">
        <v>96</v>
      </c>
      <c r="U9" s="18">
        <v>680</v>
      </c>
      <c r="V9" s="18">
        <v>36</v>
      </c>
      <c r="W9" s="18" t="s">
        <v>1</v>
      </c>
      <c r="X9" s="24">
        <v>3400</v>
      </c>
    </row>
    <row r="10" spans="1:24" ht="20.100000000000001" customHeight="1" x14ac:dyDescent="0.15">
      <c r="A10" s="17" t="s">
        <v>41</v>
      </c>
      <c r="B10" s="23">
        <v>8395</v>
      </c>
      <c r="C10" s="18">
        <v>6055</v>
      </c>
      <c r="D10" s="18">
        <v>3948</v>
      </c>
      <c r="E10" s="18">
        <v>0</v>
      </c>
      <c r="F10" s="18" t="s">
        <v>28</v>
      </c>
      <c r="G10" s="18">
        <v>41</v>
      </c>
      <c r="H10" s="18">
        <v>83</v>
      </c>
      <c r="I10" s="18">
        <v>1021</v>
      </c>
      <c r="J10" s="18">
        <v>457</v>
      </c>
      <c r="K10" s="18">
        <v>321</v>
      </c>
      <c r="L10" s="18">
        <v>109</v>
      </c>
      <c r="M10" s="18">
        <v>75</v>
      </c>
      <c r="N10" s="18">
        <v>1639</v>
      </c>
      <c r="O10" s="18">
        <v>70</v>
      </c>
      <c r="P10" s="18">
        <v>410</v>
      </c>
      <c r="Q10" s="18">
        <v>331</v>
      </c>
      <c r="R10" s="18">
        <v>808</v>
      </c>
      <c r="S10" s="18">
        <v>324</v>
      </c>
      <c r="T10" s="18">
        <v>55</v>
      </c>
      <c r="U10" s="18">
        <v>701</v>
      </c>
      <c r="V10" s="18">
        <v>27</v>
      </c>
      <c r="W10" s="18" t="s">
        <v>1</v>
      </c>
      <c r="X10" s="24">
        <v>4828</v>
      </c>
    </row>
    <row r="11" spans="1:24" ht="20.100000000000001" customHeight="1" x14ac:dyDescent="0.15">
      <c r="A11" s="17" t="s">
        <v>42</v>
      </c>
      <c r="B11" s="23">
        <v>8318</v>
      </c>
      <c r="C11" s="18">
        <v>5748</v>
      </c>
      <c r="D11" s="18">
        <v>3763</v>
      </c>
      <c r="E11" s="18">
        <v>0</v>
      </c>
      <c r="F11" s="18" t="s">
        <v>28</v>
      </c>
      <c r="G11" s="18">
        <v>43</v>
      </c>
      <c r="H11" s="18">
        <v>61</v>
      </c>
      <c r="I11" s="18">
        <v>976</v>
      </c>
      <c r="J11" s="18">
        <v>457</v>
      </c>
      <c r="K11" s="18">
        <v>249</v>
      </c>
      <c r="L11" s="18">
        <v>143</v>
      </c>
      <c r="M11" s="18">
        <v>56</v>
      </c>
      <c r="N11" s="18">
        <v>1787</v>
      </c>
      <c r="O11" s="18">
        <v>35</v>
      </c>
      <c r="P11" s="18">
        <v>456</v>
      </c>
      <c r="Q11" s="18">
        <v>384</v>
      </c>
      <c r="R11" s="18">
        <v>857</v>
      </c>
      <c r="S11" s="18">
        <v>420</v>
      </c>
      <c r="T11" s="18">
        <v>45</v>
      </c>
      <c r="U11" s="18">
        <v>783</v>
      </c>
      <c r="V11" s="18">
        <v>19</v>
      </c>
      <c r="W11" s="18" t="s">
        <v>1</v>
      </c>
      <c r="X11" s="24">
        <v>4532</v>
      </c>
    </row>
    <row r="12" spans="1:24" ht="20.100000000000001" customHeight="1" x14ac:dyDescent="0.15">
      <c r="A12" s="17" t="s">
        <v>43</v>
      </c>
      <c r="B12" s="23">
        <v>887</v>
      </c>
      <c r="C12" s="18">
        <v>658</v>
      </c>
      <c r="D12" s="18">
        <v>435</v>
      </c>
      <c r="E12" s="18">
        <v>0</v>
      </c>
      <c r="F12" s="18" t="s">
        <v>28</v>
      </c>
      <c r="G12" s="18">
        <v>7</v>
      </c>
      <c r="H12" s="18">
        <v>6</v>
      </c>
      <c r="I12" s="18">
        <v>108</v>
      </c>
      <c r="J12" s="18">
        <v>49</v>
      </c>
      <c r="K12" s="18">
        <v>34</v>
      </c>
      <c r="L12" s="18">
        <v>15</v>
      </c>
      <c r="M12" s="18">
        <v>4</v>
      </c>
      <c r="N12" s="18">
        <v>156</v>
      </c>
      <c r="O12" s="18">
        <v>4</v>
      </c>
      <c r="P12" s="18">
        <v>49</v>
      </c>
      <c r="Q12" s="18">
        <v>41</v>
      </c>
      <c r="R12" s="18">
        <v>76</v>
      </c>
      <c r="S12" s="18">
        <v>26</v>
      </c>
      <c r="T12" s="18">
        <v>4</v>
      </c>
      <c r="U12" s="18">
        <v>72</v>
      </c>
      <c r="V12" s="18">
        <v>2</v>
      </c>
      <c r="W12" s="18" t="s">
        <v>1</v>
      </c>
      <c r="X12" s="24">
        <v>435</v>
      </c>
    </row>
    <row r="13" spans="1:24" ht="20.100000000000001" customHeight="1" x14ac:dyDescent="0.15">
      <c r="A13" s="17" t="s">
        <v>44</v>
      </c>
      <c r="B13" s="23">
        <v>843</v>
      </c>
      <c r="C13" s="18">
        <v>608</v>
      </c>
      <c r="D13" s="18">
        <v>382</v>
      </c>
      <c r="E13" s="18">
        <v>1</v>
      </c>
      <c r="F13" s="18" t="s">
        <v>28</v>
      </c>
      <c r="G13" s="18">
        <v>9</v>
      </c>
      <c r="H13" s="18">
        <v>5</v>
      </c>
      <c r="I13" s="18">
        <v>105</v>
      </c>
      <c r="J13" s="18">
        <v>44</v>
      </c>
      <c r="K13" s="18">
        <v>41</v>
      </c>
      <c r="L13" s="18">
        <v>16</v>
      </c>
      <c r="M13" s="18">
        <v>4</v>
      </c>
      <c r="N13" s="18">
        <v>159</v>
      </c>
      <c r="O13" s="18">
        <v>5</v>
      </c>
      <c r="P13" s="18">
        <v>53</v>
      </c>
      <c r="Q13" s="18">
        <v>45</v>
      </c>
      <c r="R13" s="18">
        <v>79</v>
      </c>
      <c r="S13" s="18">
        <v>20</v>
      </c>
      <c r="T13" s="18">
        <v>3</v>
      </c>
      <c r="U13" s="18">
        <v>76</v>
      </c>
      <c r="V13" s="18">
        <v>2</v>
      </c>
      <c r="W13" s="18" t="s">
        <v>1</v>
      </c>
      <c r="X13" s="24">
        <v>448</v>
      </c>
    </row>
    <row r="14" spans="1:24" ht="20.100000000000001" customHeight="1" x14ac:dyDescent="0.15">
      <c r="A14" s="17" t="s">
        <v>45</v>
      </c>
      <c r="B14" s="23">
        <v>826</v>
      </c>
      <c r="C14" s="18">
        <v>651</v>
      </c>
      <c r="D14" s="18">
        <v>384</v>
      </c>
      <c r="E14" s="18">
        <v>2</v>
      </c>
      <c r="F14" s="18" t="s">
        <v>28</v>
      </c>
      <c r="G14" s="18">
        <v>10</v>
      </c>
      <c r="H14" s="18">
        <v>6</v>
      </c>
      <c r="I14" s="18">
        <v>135</v>
      </c>
      <c r="J14" s="18">
        <v>48</v>
      </c>
      <c r="K14" s="18">
        <v>47</v>
      </c>
      <c r="L14" s="18">
        <v>15</v>
      </c>
      <c r="M14" s="18">
        <v>3</v>
      </c>
      <c r="N14" s="18">
        <v>146</v>
      </c>
      <c r="O14" s="18">
        <v>4</v>
      </c>
      <c r="P14" s="18">
        <v>55</v>
      </c>
      <c r="Q14" s="18">
        <v>46</v>
      </c>
      <c r="R14" s="18">
        <v>63</v>
      </c>
      <c r="S14" s="18">
        <v>19</v>
      </c>
      <c r="T14" s="18">
        <v>3</v>
      </c>
      <c r="U14" s="18">
        <v>29</v>
      </c>
      <c r="V14" s="18">
        <v>3</v>
      </c>
      <c r="W14" s="18" t="s">
        <v>1</v>
      </c>
      <c r="X14" s="24">
        <v>416</v>
      </c>
    </row>
    <row r="15" spans="1:24" ht="20.100000000000001" customHeight="1" x14ac:dyDescent="0.15">
      <c r="A15" s="17" t="s">
        <v>46</v>
      </c>
      <c r="B15" s="23">
        <v>857</v>
      </c>
      <c r="C15" s="18">
        <v>632</v>
      </c>
      <c r="D15" s="18">
        <v>324</v>
      </c>
      <c r="E15" s="18">
        <v>3</v>
      </c>
      <c r="F15" s="18" t="s">
        <v>28</v>
      </c>
      <c r="G15" s="18">
        <v>13</v>
      </c>
      <c r="H15" s="18">
        <v>9</v>
      </c>
      <c r="I15" s="18">
        <v>154</v>
      </c>
      <c r="J15" s="18">
        <v>56</v>
      </c>
      <c r="K15" s="18">
        <v>54</v>
      </c>
      <c r="L15" s="18">
        <v>15</v>
      </c>
      <c r="M15" s="18">
        <v>5</v>
      </c>
      <c r="N15" s="18">
        <v>157</v>
      </c>
      <c r="O15" s="18">
        <v>4</v>
      </c>
      <c r="P15" s="18">
        <v>57</v>
      </c>
      <c r="Q15" s="18">
        <v>47</v>
      </c>
      <c r="R15" s="18">
        <v>70</v>
      </c>
      <c r="S15" s="18">
        <v>23</v>
      </c>
      <c r="T15" s="18">
        <v>3</v>
      </c>
      <c r="U15" s="18">
        <v>68</v>
      </c>
      <c r="V15" s="18">
        <v>3</v>
      </c>
      <c r="W15" s="18" t="s">
        <v>1</v>
      </c>
      <c r="X15" s="24">
        <v>407</v>
      </c>
    </row>
    <row r="16" spans="1:24" ht="20.100000000000001" customHeight="1" x14ac:dyDescent="0.15">
      <c r="A16" s="17" t="s">
        <v>47</v>
      </c>
      <c r="B16" s="23">
        <v>840</v>
      </c>
      <c r="C16" s="18">
        <v>643</v>
      </c>
      <c r="D16" s="18">
        <v>358</v>
      </c>
      <c r="E16" s="18">
        <v>2</v>
      </c>
      <c r="F16" s="18" t="s">
        <v>28</v>
      </c>
      <c r="G16" s="18">
        <v>15</v>
      </c>
      <c r="H16" s="18">
        <v>9</v>
      </c>
      <c r="I16" s="18">
        <v>136</v>
      </c>
      <c r="J16" s="18">
        <v>57</v>
      </c>
      <c r="K16" s="18">
        <v>50</v>
      </c>
      <c r="L16" s="18">
        <v>11</v>
      </c>
      <c r="M16" s="18">
        <v>6</v>
      </c>
      <c r="N16" s="18">
        <v>149</v>
      </c>
      <c r="O16" s="18">
        <v>4</v>
      </c>
      <c r="P16" s="18">
        <v>57</v>
      </c>
      <c r="Q16" s="18">
        <v>46</v>
      </c>
      <c r="R16" s="18">
        <v>58</v>
      </c>
      <c r="S16" s="18">
        <v>26</v>
      </c>
      <c r="T16" s="18">
        <v>3</v>
      </c>
      <c r="U16" s="18">
        <v>49</v>
      </c>
      <c r="V16" s="18">
        <v>3</v>
      </c>
      <c r="W16" s="18" t="s">
        <v>1</v>
      </c>
      <c r="X16" s="24">
        <v>384</v>
      </c>
    </row>
    <row r="17" spans="1:24" ht="20.100000000000001" customHeight="1" x14ac:dyDescent="0.15">
      <c r="A17" s="17" t="s">
        <v>48</v>
      </c>
      <c r="B17" s="23">
        <v>816</v>
      </c>
      <c r="C17" s="18">
        <v>610</v>
      </c>
      <c r="D17" s="18">
        <v>310</v>
      </c>
      <c r="E17" s="18">
        <v>2</v>
      </c>
      <c r="F17" s="18" t="s">
        <v>28</v>
      </c>
      <c r="G17" s="18">
        <v>15</v>
      </c>
      <c r="H17" s="18">
        <v>8</v>
      </c>
      <c r="I17" s="18">
        <v>143</v>
      </c>
      <c r="J17" s="18">
        <v>46</v>
      </c>
      <c r="K17" s="18">
        <v>65</v>
      </c>
      <c r="L17" s="18">
        <v>10</v>
      </c>
      <c r="M17" s="18">
        <v>12</v>
      </c>
      <c r="N17" s="18">
        <v>160</v>
      </c>
      <c r="O17" s="18">
        <v>12</v>
      </c>
      <c r="P17" s="18">
        <v>57</v>
      </c>
      <c r="Q17" s="18">
        <v>47</v>
      </c>
      <c r="R17" s="18">
        <v>62</v>
      </c>
      <c r="S17" s="18">
        <v>26</v>
      </c>
      <c r="T17" s="18">
        <v>2</v>
      </c>
      <c r="U17" s="18">
        <v>46</v>
      </c>
      <c r="V17" s="18">
        <v>2</v>
      </c>
      <c r="W17" s="18" t="s">
        <v>1</v>
      </c>
      <c r="X17" s="24">
        <v>349</v>
      </c>
    </row>
    <row r="18" spans="1:24" ht="20.100000000000001" customHeight="1" x14ac:dyDescent="0.15">
      <c r="A18" s="17" t="s">
        <v>49</v>
      </c>
      <c r="B18" s="23">
        <v>861</v>
      </c>
      <c r="C18" s="18">
        <v>670</v>
      </c>
      <c r="D18" s="18">
        <v>354</v>
      </c>
      <c r="E18" s="18">
        <v>2</v>
      </c>
      <c r="F18" s="18" t="s">
        <v>28</v>
      </c>
      <c r="G18" s="18">
        <v>16</v>
      </c>
      <c r="H18" s="18">
        <v>7</v>
      </c>
      <c r="I18" s="18">
        <v>137</v>
      </c>
      <c r="J18" s="18">
        <v>52</v>
      </c>
      <c r="K18" s="18">
        <v>78</v>
      </c>
      <c r="L18" s="18">
        <v>12</v>
      </c>
      <c r="M18" s="18">
        <v>12</v>
      </c>
      <c r="N18" s="18">
        <v>154</v>
      </c>
      <c r="O18" s="18">
        <v>11</v>
      </c>
      <c r="P18" s="18">
        <v>56</v>
      </c>
      <c r="Q18" s="18">
        <v>45</v>
      </c>
      <c r="R18" s="18">
        <v>66</v>
      </c>
      <c r="S18" s="18">
        <v>19</v>
      </c>
      <c r="T18" s="18">
        <v>2</v>
      </c>
      <c r="U18" s="18">
        <v>37</v>
      </c>
      <c r="V18" s="18">
        <v>2</v>
      </c>
      <c r="W18" s="18" t="s">
        <v>1</v>
      </c>
      <c r="X18" s="24">
        <v>384</v>
      </c>
    </row>
    <row r="19" spans="1:24" ht="20.100000000000001" customHeight="1" x14ac:dyDescent="0.15">
      <c r="A19" s="17" t="s">
        <v>50</v>
      </c>
      <c r="B19" s="23">
        <v>846</v>
      </c>
      <c r="C19" s="18">
        <v>672</v>
      </c>
      <c r="D19" s="18">
        <v>412</v>
      </c>
      <c r="E19" s="18">
        <v>1</v>
      </c>
      <c r="F19" s="18" t="s">
        <v>28</v>
      </c>
      <c r="G19" s="18">
        <v>12</v>
      </c>
      <c r="H19" s="18">
        <v>5</v>
      </c>
      <c r="I19" s="18">
        <v>96</v>
      </c>
      <c r="J19" s="18">
        <v>61</v>
      </c>
      <c r="K19" s="18">
        <v>60</v>
      </c>
      <c r="L19" s="18">
        <v>12</v>
      </c>
      <c r="M19" s="18">
        <v>13</v>
      </c>
      <c r="N19" s="18">
        <v>151</v>
      </c>
      <c r="O19" s="18">
        <v>12</v>
      </c>
      <c r="P19" s="18">
        <v>55</v>
      </c>
      <c r="Q19" s="18">
        <v>44</v>
      </c>
      <c r="R19" s="18">
        <v>60</v>
      </c>
      <c r="S19" s="18">
        <v>23</v>
      </c>
      <c r="T19" s="18">
        <v>1</v>
      </c>
      <c r="U19" s="18">
        <v>24</v>
      </c>
      <c r="V19" s="18">
        <v>2</v>
      </c>
      <c r="W19" s="18" t="s">
        <v>1</v>
      </c>
      <c r="X19" s="24">
        <v>359</v>
      </c>
    </row>
    <row r="20" spans="1:24" ht="20.100000000000001" customHeight="1" x14ac:dyDescent="0.15">
      <c r="A20" s="17" t="s">
        <v>51</v>
      </c>
      <c r="B20" s="23">
        <v>883</v>
      </c>
      <c r="C20" s="18">
        <v>724</v>
      </c>
      <c r="D20" s="18">
        <v>410</v>
      </c>
      <c r="E20" s="18">
        <v>0</v>
      </c>
      <c r="F20" s="18" t="s">
        <v>28</v>
      </c>
      <c r="G20" s="18">
        <v>11</v>
      </c>
      <c r="H20" s="18">
        <v>7</v>
      </c>
      <c r="I20" s="18">
        <v>123</v>
      </c>
      <c r="J20" s="18">
        <v>80</v>
      </c>
      <c r="K20" s="18">
        <v>71</v>
      </c>
      <c r="L20" s="18">
        <v>10</v>
      </c>
      <c r="M20" s="18">
        <v>12</v>
      </c>
      <c r="N20" s="18">
        <v>142</v>
      </c>
      <c r="O20" s="18">
        <v>12</v>
      </c>
      <c r="P20" s="18">
        <v>55</v>
      </c>
      <c r="Q20" s="18">
        <v>44</v>
      </c>
      <c r="R20" s="18">
        <v>51</v>
      </c>
      <c r="S20" s="18">
        <v>23</v>
      </c>
      <c r="T20" s="18">
        <v>1</v>
      </c>
      <c r="U20" s="18">
        <v>16</v>
      </c>
      <c r="V20" s="18">
        <v>2</v>
      </c>
      <c r="W20" s="18" t="s">
        <v>1</v>
      </c>
      <c r="X20" s="24">
        <v>365</v>
      </c>
    </row>
    <row r="21" spans="1:24" ht="20.100000000000001" customHeight="1" x14ac:dyDescent="0.15">
      <c r="A21" s="17" t="s">
        <v>52</v>
      </c>
      <c r="B21" s="23">
        <v>843</v>
      </c>
      <c r="C21" s="18">
        <v>693</v>
      </c>
      <c r="D21" s="18">
        <v>418</v>
      </c>
      <c r="E21" s="18">
        <v>0</v>
      </c>
      <c r="F21" s="18" t="s">
        <v>28</v>
      </c>
      <c r="G21" s="18">
        <v>11</v>
      </c>
      <c r="H21" s="18">
        <v>7</v>
      </c>
      <c r="I21" s="18">
        <v>107</v>
      </c>
      <c r="J21" s="18">
        <v>76</v>
      </c>
      <c r="K21" s="18">
        <v>55</v>
      </c>
      <c r="L21" s="18">
        <v>9</v>
      </c>
      <c r="M21" s="18">
        <v>10</v>
      </c>
      <c r="N21" s="18">
        <v>140</v>
      </c>
      <c r="O21" s="18">
        <v>14</v>
      </c>
      <c r="P21" s="18">
        <v>53</v>
      </c>
      <c r="Q21" s="18">
        <v>42</v>
      </c>
      <c r="R21" s="18">
        <v>43</v>
      </c>
      <c r="S21" s="18">
        <v>27</v>
      </c>
      <c r="T21" s="18">
        <v>1</v>
      </c>
      <c r="U21" s="18">
        <v>11</v>
      </c>
      <c r="V21" s="18">
        <v>2</v>
      </c>
      <c r="W21" s="18" t="s">
        <v>1</v>
      </c>
      <c r="X21" s="24">
        <v>343</v>
      </c>
    </row>
    <row r="22" spans="1:24" ht="20.100000000000001" customHeight="1" x14ac:dyDescent="0.15">
      <c r="A22" s="17" t="s">
        <v>53</v>
      </c>
      <c r="B22" s="23">
        <v>801</v>
      </c>
      <c r="C22" s="18">
        <v>672</v>
      </c>
      <c r="D22" s="18">
        <v>394</v>
      </c>
      <c r="E22" s="18">
        <v>0</v>
      </c>
      <c r="F22" s="18" t="s">
        <v>28</v>
      </c>
      <c r="G22" s="18">
        <v>15</v>
      </c>
      <c r="H22" s="18">
        <v>7</v>
      </c>
      <c r="I22" s="18">
        <v>109</v>
      </c>
      <c r="J22" s="18">
        <v>68</v>
      </c>
      <c r="K22" s="18">
        <v>65</v>
      </c>
      <c r="L22" s="18">
        <v>5</v>
      </c>
      <c r="M22" s="18">
        <v>9</v>
      </c>
      <c r="N22" s="18">
        <v>123</v>
      </c>
      <c r="O22" s="18">
        <v>16</v>
      </c>
      <c r="P22" s="18">
        <v>52</v>
      </c>
      <c r="Q22" s="18">
        <v>40</v>
      </c>
      <c r="R22" s="18">
        <v>36</v>
      </c>
      <c r="S22" s="18">
        <v>19</v>
      </c>
      <c r="T22" s="18">
        <v>1</v>
      </c>
      <c r="U22" s="18">
        <v>6</v>
      </c>
      <c r="V22" s="18">
        <v>1</v>
      </c>
      <c r="W22" s="18" t="s">
        <v>1</v>
      </c>
      <c r="X22" s="24">
        <v>325</v>
      </c>
    </row>
    <row r="23" spans="1:24" ht="20.100000000000001" customHeight="1" x14ac:dyDescent="0.15">
      <c r="A23" s="17" t="s">
        <v>54</v>
      </c>
      <c r="B23" s="23">
        <v>725</v>
      </c>
      <c r="C23" s="18">
        <v>598</v>
      </c>
      <c r="D23" s="18">
        <v>327</v>
      </c>
      <c r="E23" s="18">
        <v>1</v>
      </c>
      <c r="F23" s="18" t="s">
        <v>28</v>
      </c>
      <c r="G23" s="18">
        <v>10</v>
      </c>
      <c r="H23" s="18">
        <v>7</v>
      </c>
      <c r="I23" s="18">
        <v>104</v>
      </c>
      <c r="J23" s="18">
        <v>61</v>
      </c>
      <c r="K23" s="18">
        <v>77</v>
      </c>
      <c r="L23" s="18">
        <v>5</v>
      </c>
      <c r="M23" s="18">
        <v>8</v>
      </c>
      <c r="N23" s="18">
        <v>121</v>
      </c>
      <c r="O23" s="18">
        <v>13</v>
      </c>
      <c r="P23" s="18">
        <v>51</v>
      </c>
      <c r="Q23" s="18">
        <v>39</v>
      </c>
      <c r="R23" s="18">
        <v>32</v>
      </c>
      <c r="S23" s="18">
        <v>24</v>
      </c>
      <c r="T23" s="18">
        <v>0</v>
      </c>
      <c r="U23" s="18">
        <v>6</v>
      </c>
      <c r="V23" s="18">
        <v>2</v>
      </c>
      <c r="W23" s="18" t="s">
        <v>1</v>
      </c>
      <c r="X23" s="24">
        <v>280</v>
      </c>
    </row>
    <row r="24" spans="1:24" ht="20.100000000000001" customHeight="1" x14ac:dyDescent="0.15">
      <c r="A24" s="17" t="s">
        <v>55</v>
      </c>
      <c r="B24" s="23">
        <v>782</v>
      </c>
      <c r="C24" s="18">
        <v>663</v>
      </c>
      <c r="D24" s="18">
        <v>369</v>
      </c>
      <c r="E24" s="18">
        <v>1</v>
      </c>
      <c r="F24" s="18" t="s">
        <v>28</v>
      </c>
      <c r="G24" s="18">
        <v>9</v>
      </c>
      <c r="H24" s="18">
        <v>8</v>
      </c>
      <c r="I24" s="18">
        <v>100</v>
      </c>
      <c r="J24" s="18">
        <v>70</v>
      </c>
      <c r="K24" s="18">
        <v>90</v>
      </c>
      <c r="L24" s="18">
        <v>9</v>
      </c>
      <c r="M24" s="18">
        <v>7</v>
      </c>
      <c r="N24" s="18">
        <v>113</v>
      </c>
      <c r="O24" s="18">
        <v>15</v>
      </c>
      <c r="P24" s="18">
        <v>51</v>
      </c>
      <c r="Q24" s="18">
        <v>38</v>
      </c>
      <c r="R24" s="18">
        <v>29</v>
      </c>
      <c r="S24" s="18">
        <v>16</v>
      </c>
      <c r="T24" s="18">
        <v>0</v>
      </c>
      <c r="U24" s="18">
        <v>6</v>
      </c>
      <c r="V24" s="18">
        <v>2</v>
      </c>
      <c r="W24" s="18" t="s">
        <v>1</v>
      </c>
      <c r="X24" s="24">
        <v>332</v>
      </c>
    </row>
    <row r="25" spans="1:24" ht="20.100000000000001" customHeight="1" x14ac:dyDescent="0.15">
      <c r="A25" s="17" t="s">
        <v>56</v>
      </c>
      <c r="B25" s="23">
        <v>864</v>
      </c>
      <c r="C25" s="18">
        <v>737</v>
      </c>
      <c r="D25" s="18">
        <v>396</v>
      </c>
      <c r="E25" s="18">
        <v>0</v>
      </c>
      <c r="F25" s="18" t="s">
        <v>28</v>
      </c>
      <c r="G25" s="18">
        <v>8</v>
      </c>
      <c r="H25" s="18">
        <v>9</v>
      </c>
      <c r="I25" s="18">
        <v>106</v>
      </c>
      <c r="J25" s="18">
        <v>98</v>
      </c>
      <c r="K25" s="18">
        <v>107</v>
      </c>
      <c r="L25" s="18">
        <v>5</v>
      </c>
      <c r="M25" s="18">
        <v>8</v>
      </c>
      <c r="N25" s="18">
        <v>124</v>
      </c>
      <c r="O25" s="18">
        <v>21</v>
      </c>
      <c r="P25" s="18">
        <v>46</v>
      </c>
      <c r="Q25" s="18">
        <v>37</v>
      </c>
      <c r="R25" s="18">
        <v>28</v>
      </c>
      <c r="S25" s="18">
        <v>28</v>
      </c>
      <c r="T25" s="18">
        <v>0</v>
      </c>
      <c r="U25" s="18">
        <v>4</v>
      </c>
      <c r="V25" s="18">
        <v>2</v>
      </c>
      <c r="W25" s="18" t="s">
        <v>1</v>
      </c>
      <c r="X25" s="24">
        <v>350</v>
      </c>
    </row>
    <row r="26" spans="1:24" ht="20.100000000000001" customHeight="1" x14ac:dyDescent="0.15">
      <c r="A26" s="17" t="s">
        <v>57</v>
      </c>
      <c r="B26" s="23">
        <v>862</v>
      </c>
      <c r="C26" s="18">
        <v>753</v>
      </c>
      <c r="D26" s="18">
        <v>386</v>
      </c>
      <c r="E26" s="18">
        <v>0</v>
      </c>
      <c r="F26" s="18" t="s">
        <v>28</v>
      </c>
      <c r="G26" s="18">
        <v>9</v>
      </c>
      <c r="H26" s="18">
        <v>15</v>
      </c>
      <c r="I26" s="18">
        <v>125</v>
      </c>
      <c r="J26" s="18">
        <v>101</v>
      </c>
      <c r="K26" s="18">
        <v>104</v>
      </c>
      <c r="L26" s="18">
        <v>5</v>
      </c>
      <c r="M26" s="18">
        <v>8</v>
      </c>
      <c r="N26" s="18">
        <v>106</v>
      </c>
      <c r="O26" s="18">
        <v>16</v>
      </c>
      <c r="P26" s="18">
        <v>40</v>
      </c>
      <c r="Q26" s="18">
        <v>35</v>
      </c>
      <c r="R26" s="18">
        <v>25</v>
      </c>
      <c r="S26" s="18">
        <v>23</v>
      </c>
      <c r="T26" s="18">
        <v>0</v>
      </c>
      <c r="U26" s="18">
        <v>3</v>
      </c>
      <c r="V26" s="18">
        <v>2</v>
      </c>
      <c r="W26" s="18" t="s">
        <v>1</v>
      </c>
      <c r="X26" s="24">
        <v>365</v>
      </c>
    </row>
    <row r="27" spans="1:24" ht="20.100000000000001" customHeight="1" x14ac:dyDescent="0.15">
      <c r="A27" s="17" t="s">
        <v>58</v>
      </c>
      <c r="B27" s="23">
        <v>802</v>
      </c>
      <c r="C27" s="18">
        <v>698</v>
      </c>
      <c r="D27" s="18">
        <v>398</v>
      </c>
      <c r="E27" s="18">
        <v>0</v>
      </c>
      <c r="F27" s="18" t="s">
        <v>28</v>
      </c>
      <c r="G27" s="18">
        <v>7</v>
      </c>
      <c r="H27" s="18">
        <v>10</v>
      </c>
      <c r="I27" s="18">
        <v>101</v>
      </c>
      <c r="J27" s="18">
        <v>76</v>
      </c>
      <c r="K27" s="18">
        <v>92</v>
      </c>
      <c r="L27" s="18">
        <v>6</v>
      </c>
      <c r="M27" s="18">
        <v>7</v>
      </c>
      <c r="N27" s="18">
        <v>103</v>
      </c>
      <c r="O27" s="18">
        <v>20</v>
      </c>
      <c r="P27" s="18">
        <v>37</v>
      </c>
      <c r="Q27" s="18">
        <v>34</v>
      </c>
      <c r="R27" s="18">
        <v>22</v>
      </c>
      <c r="S27" s="18">
        <v>22</v>
      </c>
      <c r="T27" s="18">
        <v>0</v>
      </c>
      <c r="U27" s="18">
        <v>2</v>
      </c>
      <c r="V27" s="18">
        <v>3</v>
      </c>
      <c r="W27" s="18" t="s">
        <v>1</v>
      </c>
      <c r="X27" s="24">
        <v>350</v>
      </c>
    </row>
    <row r="28" spans="1:24" ht="20.100000000000001" customHeight="1" x14ac:dyDescent="0.15">
      <c r="A28" s="17" t="s">
        <v>59</v>
      </c>
      <c r="B28" s="23">
        <v>715</v>
      </c>
      <c r="C28" s="18">
        <v>633</v>
      </c>
      <c r="D28" s="18">
        <v>326</v>
      </c>
      <c r="E28" s="18" t="s">
        <v>1</v>
      </c>
      <c r="F28" s="18" t="s">
        <v>28</v>
      </c>
      <c r="G28" s="18">
        <v>6</v>
      </c>
      <c r="H28" s="18">
        <v>11</v>
      </c>
      <c r="I28" s="18">
        <v>125</v>
      </c>
      <c r="J28" s="18">
        <v>62</v>
      </c>
      <c r="K28" s="18">
        <v>93</v>
      </c>
      <c r="L28" s="18">
        <v>4</v>
      </c>
      <c r="M28" s="18">
        <v>7</v>
      </c>
      <c r="N28" s="18">
        <v>81</v>
      </c>
      <c r="O28" s="18">
        <v>17</v>
      </c>
      <c r="P28" s="18">
        <v>34</v>
      </c>
      <c r="Q28" s="18">
        <v>32</v>
      </c>
      <c r="R28" s="18">
        <v>12</v>
      </c>
      <c r="S28" s="18">
        <v>17</v>
      </c>
      <c r="T28" s="18">
        <v>0</v>
      </c>
      <c r="U28" s="18">
        <v>1</v>
      </c>
      <c r="V28" s="18">
        <v>1</v>
      </c>
      <c r="W28" s="18" t="s">
        <v>1</v>
      </c>
      <c r="X28" s="24">
        <v>308</v>
      </c>
    </row>
    <row r="29" spans="1:24" ht="20.100000000000001" customHeight="1" x14ac:dyDescent="0.15">
      <c r="A29" s="17" t="s">
        <v>60</v>
      </c>
      <c r="B29" s="23">
        <v>851</v>
      </c>
      <c r="C29" s="18">
        <v>779</v>
      </c>
      <c r="D29" s="18">
        <v>471</v>
      </c>
      <c r="E29" s="18" t="s">
        <v>1</v>
      </c>
      <c r="F29" s="18" t="s">
        <v>28</v>
      </c>
      <c r="G29" s="18">
        <v>6</v>
      </c>
      <c r="H29" s="18">
        <v>9</v>
      </c>
      <c r="I29" s="18">
        <v>101</v>
      </c>
      <c r="J29" s="18">
        <v>82</v>
      </c>
      <c r="K29" s="18">
        <v>99</v>
      </c>
      <c r="L29" s="18">
        <v>4</v>
      </c>
      <c r="M29" s="18">
        <v>8</v>
      </c>
      <c r="N29" s="18">
        <v>72</v>
      </c>
      <c r="O29" s="18">
        <v>13</v>
      </c>
      <c r="P29" s="18">
        <v>32</v>
      </c>
      <c r="Q29" s="18">
        <v>30</v>
      </c>
      <c r="R29" s="18">
        <v>7</v>
      </c>
      <c r="S29" s="18">
        <v>17</v>
      </c>
      <c r="T29" s="18">
        <v>0</v>
      </c>
      <c r="U29" s="18">
        <v>1</v>
      </c>
      <c r="V29" s="18">
        <v>2</v>
      </c>
      <c r="W29" s="18" t="s">
        <v>1</v>
      </c>
      <c r="X29" s="24">
        <v>369</v>
      </c>
    </row>
    <row r="30" spans="1:24" ht="20.100000000000001" customHeight="1" x14ac:dyDescent="0.15">
      <c r="A30" s="17" t="s">
        <v>61</v>
      </c>
      <c r="B30" s="23">
        <v>720</v>
      </c>
      <c r="C30" s="18">
        <v>663</v>
      </c>
      <c r="D30" s="18">
        <v>374</v>
      </c>
      <c r="E30" s="18" t="s">
        <v>1</v>
      </c>
      <c r="F30" s="18" t="s">
        <v>28</v>
      </c>
      <c r="G30" s="18">
        <v>6</v>
      </c>
      <c r="H30" s="18">
        <v>9</v>
      </c>
      <c r="I30" s="18">
        <v>100</v>
      </c>
      <c r="J30" s="18">
        <v>66</v>
      </c>
      <c r="K30" s="18">
        <v>97</v>
      </c>
      <c r="L30" s="18">
        <v>3</v>
      </c>
      <c r="M30" s="18">
        <v>7</v>
      </c>
      <c r="N30" s="18">
        <v>57</v>
      </c>
      <c r="O30" s="18">
        <v>14</v>
      </c>
      <c r="P30" s="18">
        <v>30</v>
      </c>
      <c r="Q30" s="18">
        <v>28</v>
      </c>
      <c r="R30" s="18">
        <v>7</v>
      </c>
      <c r="S30" s="18">
        <v>3</v>
      </c>
      <c r="T30" s="18">
        <v>0</v>
      </c>
      <c r="U30" s="18">
        <v>1</v>
      </c>
      <c r="V30" s="18">
        <v>2</v>
      </c>
      <c r="W30" s="18" t="s">
        <v>1</v>
      </c>
      <c r="X30" s="24">
        <v>317</v>
      </c>
    </row>
    <row r="31" spans="1:24" ht="20.100000000000001" customHeight="1" x14ac:dyDescent="0.15">
      <c r="A31" s="17" t="s">
        <v>62</v>
      </c>
      <c r="B31" s="23">
        <v>691</v>
      </c>
      <c r="C31" s="18">
        <v>639</v>
      </c>
      <c r="D31" s="18">
        <v>368</v>
      </c>
      <c r="E31" s="18" t="s">
        <v>1</v>
      </c>
      <c r="F31" s="18" t="s">
        <v>28</v>
      </c>
      <c r="G31" s="18">
        <v>7</v>
      </c>
      <c r="H31" s="18">
        <v>8</v>
      </c>
      <c r="I31" s="18">
        <v>88</v>
      </c>
      <c r="J31" s="18">
        <v>76</v>
      </c>
      <c r="K31" s="18">
        <v>82</v>
      </c>
      <c r="L31" s="18">
        <v>3</v>
      </c>
      <c r="M31" s="18">
        <v>8</v>
      </c>
      <c r="N31" s="18">
        <v>52</v>
      </c>
      <c r="O31" s="18">
        <v>13</v>
      </c>
      <c r="P31" s="18">
        <v>30</v>
      </c>
      <c r="Q31" s="18">
        <v>27</v>
      </c>
      <c r="R31" s="18">
        <v>7</v>
      </c>
      <c r="S31" s="18">
        <v>0</v>
      </c>
      <c r="T31" s="18">
        <v>0</v>
      </c>
      <c r="U31" s="18">
        <v>0</v>
      </c>
      <c r="V31" s="18">
        <v>2</v>
      </c>
      <c r="W31" s="18" t="s">
        <v>1</v>
      </c>
      <c r="X31" s="24">
        <v>301</v>
      </c>
    </row>
    <row r="32" spans="1:24" ht="20.100000000000001" customHeight="1" x14ac:dyDescent="0.15">
      <c r="A32" s="17" t="s">
        <v>63</v>
      </c>
      <c r="B32" s="23">
        <v>660</v>
      </c>
      <c r="C32" s="18">
        <v>608</v>
      </c>
      <c r="D32" s="18">
        <v>327</v>
      </c>
      <c r="E32" s="18" t="s">
        <v>1</v>
      </c>
      <c r="F32" s="18" t="s">
        <v>28</v>
      </c>
      <c r="G32" s="18">
        <v>6</v>
      </c>
      <c r="H32" s="18">
        <v>7</v>
      </c>
      <c r="I32" s="18">
        <v>105</v>
      </c>
      <c r="J32" s="18">
        <v>66</v>
      </c>
      <c r="K32" s="18">
        <v>87</v>
      </c>
      <c r="L32" s="18">
        <v>3</v>
      </c>
      <c r="M32" s="18">
        <v>6</v>
      </c>
      <c r="N32" s="18">
        <v>52</v>
      </c>
      <c r="O32" s="18">
        <v>15</v>
      </c>
      <c r="P32" s="18">
        <v>29</v>
      </c>
      <c r="Q32" s="18">
        <v>27</v>
      </c>
      <c r="R32" s="18">
        <v>6</v>
      </c>
      <c r="S32" s="18">
        <v>0</v>
      </c>
      <c r="T32" s="18">
        <v>0</v>
      </c>
      <c r="U32" s="18">
        <v>0</v>
      </c>
      <c r="V32" s="18">
        <v>2</v>
      </c>
      <c r="W32" s="18" t="s">
        <v>1</v>
      </c>
      <c r="X32" s="24">
        <v>281</v>
      </c>
    </row>
    <row r="33" spans="1:24" ht="20.100000000000001" customHeight="1" x14ac:dyDescent="0.15">
      <c r="A33" s="17" t="s">
        <v>64</v>
      </c>
      <c r="B33" s="23">
        <v>629</v>
      </c>
      <c r="C33" s="18">
        <v>583</v>
      </c>
      <c r="D33" s="18">
        <v>288</v>
      </c>
      <c r="E33" s="18" t="s">
        <v>1</v>
      </c>
      <c r="F33" s="18" t="s">
        <v>28</v>
      </c>
      <c r="G33" s="18">
        <v>6</v>
      </c>
      <c r="H33" s="18">
        <v>8</v>
      </c>
      <c r="I33" s="18">
        <v>99</v>
      </c>
      <c r="J33" s="18">
        <v>66</v>
      </c>
      <c r="K33" s="18">
        <v>108</v>
      </c>
      <c r="L33" s="18">
        <v>3</v>
      </c>
      <c r="M33" s="18">
        <v>6</v>
      </c>
      <c r="N33" s="18">
        <v>46</v>
      </c>
      <c r="O33" s="18">
        <v>13</v>
      </c>
      <c r="P33" s="18">
        <v>25</v>
      </c>
      <c r="Q33" s="18">
        <v>23</v>
      </c>
      <c r="R33" s="18">
        <v>5</v>
      </c>
      <c r="S33" s="18">
        <v>0</v>
      </c>
      <c r="T33" s="18">
        <v>0</v>
      </c>
      <c r="U33" s="18">
        <v>0</v>
      </c>
      <c r="V33" s="18">
        <v>2</v>
      </c>
      <c r="W33" s="18" t="s">
        <v>1</v>
      </c>
      <c r="X33" s="24">
        <v>259</v>
      </c>
    </row>
    <row r="34" spans="1:24" ht="20.100000000000001" customHeight="1" x14ac:dyDescent="0.15">
      <c r="A34" s="17" t="s">
        <v>65</v>
      </c>
      <c r="B34" s="23">
        <v>623</v>
      </c>
      <c r="C34" s="18">
        <v>579</v>
      </c>
      <c r="D34" s="18">
        <v>303</v>
      </c>
      <c r="E34" s="18" t="s">
        <v>1</v>
      </c>
      <c r="F34" s="18" t="s">
        <v>28</v>
      </c>
      <c r="G34" s="18">
        <v>6</v>
      </c>
      <c r="H34" s="18">
        <v>6</v>
      </c>
      <c r="I34" s="18">
        <v>96</v>
      </c>
      <c r="J34" s="18">
        <v>60</v>
      </c>
      <c r="K34" s="18">
        <v>101</v>
      </c>
      <c r="L34" s="18">
        <v>2</v>
      </c>
      <c r="M34" s="18">
        <v>6</v>
      </c>
      <c r="N34" s="18">
        <v>43</v>
      </c>
      <c r="O34" s="18">
        <v>12</v>
      </c>
      <c r="P34" s="18">
        <v>25</v>
      </c>
      <c r="Q34" s="18">
        <v>24</v>
      </c>
      <c r="R34" s="18">
        <v>5</v>
      </c>
      <c r="S34" s="18">
        <v>0</v>
      </c>
      <c r="T34" s="18">
        <v>0</v>
      </c>
      <c r="U34" s="18">
        <v>0</v>
      </c>
      <c r="V34" s="18">
        <v>1</v>
      </c>
      <c r="W34" s="18" t="s">
        <v>1</v>
      </c>
      <c r="X34" s="24">
        <v>238</v>
      </c>
    </row>
    <row r="35" spans="1:24" ht="20.100000000000001" customHeight="1" x14ac:dyDescent="0.15">
      <c r="A35" s="17" t="s">
        <v>66</v>
      </c>
      <c r="B35" s="23">
        <v>592</v>
      </c>
      <c r="C35" s="18">
        <v>549</v>
      </c>
      <c r="D35" s="18">
        <v>290</v>
      </c>
      <c r="E35" s="18" t="s">
        <v>1</v>
      </c>
      <c r="F35" s="18" t="s">
        <v>28</v>
      </c>
      <c r="G35" s="18">
        <v>6</v>
      </c>
      <c r="H35" s="18">
        <v>6</v>
      </c>
      <c r="I35" s="18">
        <v>88</v>
      </c>
      <c r="J35" s="18">
        <v>58</v>
      </c>
      <c r="K35" s="18">
        <v>94</v>
      </c>
      <c r="L35" s="18">
        <v>1</v>
      </c>
      <c r="M35" s="18">
        <v>5</v>
      </c>
      <c r="N35" s="18">
        <v>42</v>
      </c>
      <c r="O35" s="18">
        <v>13</v>
      </c>
      <c r="P35" s="18">
        <v>24</v>
      </c>
      <c r="Q35" s="18">
        <v>22</v>
      </c>
      <c r="R35" s="18">
        <v>4</v>
      </c>
      <c r="S35" s="18">
        <v>0</v>
      </c>
      <c r="T35" s="18">
        <v>0</v>
      </c>
      <c r="U35" s="18">
        <v>0</v>
      </c>
      <c r="V35" s="18">
        <v>1</v>
      </c>
      <c r="W35" s="18" t="s">
        <v>1</v>
      </c>
      <c r="X35" s="24">
        <v>222</v>
      </c>
    </row>
    <row r="36" spans="1:24" ht="20.100000000000001" customHeight="1" x14ac:dyDescent="0.15">
      <c r="A36" s="17" t="s">
        <v>67</v>
      </c>
      <c r="B36" s="23">
        <v>543</v>
      </c>
      <c r="C36" s="18">
        <v>507</v>
      </c>
      <c r="D36" s="18">
        <v>275</v>
      </c>
      <c r="E36" s="18" t="s">
        <v>1</v>
      </c>
      <c r="F36" s="18">
        <v>1</v>
      </c>
      <c r="G36" s="18">
        <v>6</v>
      </c>
      <c r="H36" s="18">
        <v>6</v>
      </c>
      <c r="I36" s="18">
        <v>80</v>
      </c>
      <c r="J36" s="18">
        <v>43</v>
      </c>
      <c r="K36" s="18">
        <v>92</v>
      </c>
      <c r="L36" s="18">
        <v>1</v>
      </c>
      <c r="M36" s="18">
        <v>5</v>
      </c>
      <c r="N36" s="18">
        <v>36</v>
      </c>
      <c r="O36" s="18">
        <v>14</v>
      </c>
      <c r="P36" s="18">
        <v>18</v>
      </c>
      <c r="Q36" s="18">
        <v>16</v>
      </c>
      <c r="R36" s="18" t="s">
        <v>80</v>
      </c>
      <c r="S36" s="18" t="s">
        <v>80</v>
      </c>
      <c r="T36" s="18" t="s">
        <v>80</v>
      </c>
      <c r="U36" s="18" t="s">
        <v>80</v>
      </c>
      <c r="V36" s="18">
        <v>2</v>
      </c>
      <c r="W36" s="18" t="s">
        <v>1</v>
      </c>
      <c r="X36" s="24">
        <v>203</v>
      </c>
    </row>
    <row r="37" spans="1:24" ht="20.100000000000001" customHeight="1" x14ac:dyDescent="0.15">
      <c r="A37" s="17" t="s">
        <v>68</v>
      </c>
      <c r="B37" s="23">
        <v>556</v>
      </c>
      <c r="C37" s="18">
        <v>521</v>
      </c>
      <c r="D37" s="18">
        <v>277</v>
      </c>
      <c r="E37" s="18" t="s">
        <v>1</v>
      </c>
      <c r="F37" s="18">
        <v>1</v>
      </c>
      <c r="G37" s="18">
        <v>5</v>
      </c>
      <c r="H37" s="18">
        <v>5</v>
      </c>
      <c r="I37" s="18">
        <v>83</v>
      </c>
      <c r="J37" s="18">
        <v>48</v>
      </c>
      <c r="K37" s="18">
        <v>97</v>
      </c>
      <c r="L37" s="18">
        <v>1</v>
      </c>
      <c r="M37" s="18">
        <v>5</v>
      </c>
      <c r="N37" s="18">
        <v>35</v>
      </c>
      <c r="O37" s="18">
        <v>15</v>
      </c>
      <c r="P37" s="18">
        <v>18</v>
      </c>
      <c r="Q37" s="18">
        <v>17</v>
      </c>
      <c r="R37" s="18" t="s">
        <v>80</v>
      </c>
      <c r="S37" s="18" t="s">
        <v>80</v>
      </c>
      <c r="T37" s="18" t="s">
        <v>80</v>
      </c>
      <c r="U37" s="18" t="s">
        <v>28</v>
      </c>
      <c r="V37" s="18" t="s">
        <v>80</v>
      </c>
      <c r="W37" s="18" t="s">
        <v>1</v>
      </c>
      <c r="X37" s="24">
        <v>209</v>
      </c>
    </row>
    <row r="38" spans="1:24" ht="20.100000000000001" customHeight="1" x14ac:dyDescent="0.15">
      <c r="A38" s="17" t="s">
        <v>69</v>
      </c>
      <c r="B38" s="23">
        <v>547</v>
      </c>
      <c r="C38" s="18">
        <v>514</v>
      </c>
      <c r="D38" s="18">
        <v>289</v>
      </c>
      <c r="E38" s="18" t="s">
        <v>1</v>
      </c>
      <c r="F38" s="18">
        <v>1</v>
      </c>
      <c r="G38" s="18">
        <v>6</v>
      </c>
      <c r="H38" s="18">
        <v>6</v>
      </c>
      <c r="I38" s="18">
        <v>79</v>
      </c>
      <c r="J38" s="18">
        <v>45</v>
      </c>
      <c r="K38" s="18">
        <v>84</v>
      </c>
      <c r="L38" s="18">
        <v>0</v>
      </c>
      <c r="M38" s="18">
        <v>4</v>
      </c>
      <c r="N38" s="18">
        <v>33</v>
      </c>
      <c r="O38" s="18">
        <v>13</v>
      </c>
      <c r="P38" s="18">
        <v>18</v>
      </c>
      <c r="Q38" s="18">
        <v>16</v>
      </c>
      <c r="R38" s="18" t="s">
        <v>80</v>
      </c>
      <c r="S38" s="18" t="s">
        <v>80</v>
      </c>
      <c r="T38" s="18" t="s">
        <v>80</v>
      </c>
      <c r="U38" s="18" t="s">
        <v>31</v>
      </c>
      <c r="V38" s="18" t="s">
        <v>80</v>
      </c>
      <c r="W38" s="18" t="s">
        <v>30</v>
      </c>
      <c r="X38" s="24">
        <v>237</v>
      </c>
    </row>
    <row r="39" spans="1:24" ht="20.100000000000001" customHeight="1" x14ac:dyDescent="0.15">
      <c r="A39" s="31" t="s">
        <v>70</v>
      </c>
      <c r="B39" s="32">
        <v>521</v>
      </c>
      <c r="C39" s="33">
        <v>489</v>
      </c>
      <c r="D39" s="33">
        <v>266</v>
      </c>
      <c r="E39" s="33" t="s">
        <v>1</v>
      </c>
      <c r="F39" s="33">
        <v>1</v>
      </c>
      <c r="G39" s="33">
        <v>8</v>
      </c>
      <c r="H39" s="33">
        <v>6</v>
      </c>
      <c r="I39" s="33">
        <v>76</v>
      </c>
      <c r="J39" s="33">
        <v>43</v>
      </c>
      <c r="K39" s="33">
        <v>84</v>
      </c>
      <c r="L39" s="33">
        <v>1</v>
      </c>
      <c r="M39" s="33">
        <v>5</v>
      </c>
      <c r="N39" s="33">
        <v>33</v>
      </c>
      <c r="O39" s="33">
        <v>13</v>
      </c>
      <c r="P39" s="33">
        <v>16</v>
      </c>
      <c r="Q39" s="33">
        <v>15</v>
      </c>
      <c r="R39" s="33" t="s">
        <v>80</v>
      </c>
      <c r="S39" s="33" t="s">
        <v>80</v>
      </c>
      <c r="T39" s="33" t="s">
        <v>80</v>
      </c>
      <c r="U39" s="33" t="s">
        <v>4</v>
      </c>
      <c r="V39" s="33" t="s">
        <v>80</v>
      </c>
      <c r="W39" s="33" t="s">
        <v>1</v>
      </c>
      <c r="X39" s="34">
        <v>167</v>
      </c>
    </row>
    <row r="40" spans="1:24" s="3" customFormat="1" ht="20.100000000000001"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s="3" customFormat="1" ht="20.100000000000001"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s="3" customFormat="1" ht="20.100000000000001" customHeight="1" x14ac:dyDescent="0.15">
      <c r="A42" s="3" t="s">
        <v>84</v>
      </c>
    </row>
    <row r="43" spans="1:24" s="3" customFormat="1" ht="20.100000000000001" customHeight="1" x14ac:dyDescent="0.15">
      <c r="A43" s="3" t="s">
        <v>77</v>
      </c>
    </row>
    <row r="44" spans="1:24" s="3" customFormat="1" ht="20.100000000000001"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6"/>
  </sheetPr>
  <dimension ref="A1:X44"/>
  <sheetViews>
    <sheetView workbookViewId="0">
      <pane ySplit="5" topLeftCell="A24" activePane="bottomLeft" state="frozen"/>
      <selection pane="bottomLeft"/>
    </sheetView>
  </sheetViews>
  <sheetFormatPr defaultRowHeight="20.100000000000001" customHeight="1" x14ac:dyDescent="0.15"/>
  <cols>
    <col min="1" max="1" width="13.625" style="3" customWidth="1"/>
    <col min="2" max="24" width="7.625" style="3" customWidth="1"/>
    <col min="25" max="16384" width="9" style="3"/>
  </cols>
  <sheetData>
    <row r="1" spans="1:24" ht="17.25" customHeight="1" x14ac:dyDescent="0.15">
      <c r="A1" s="4" t="s">
        <v>35</v>
      </c>
      <c r="X1" s="9" t="s">
        <v>74</v>
      </c>
    </row>
    <row r="2" spans="1:24" s="5" customFormat="1" ht="20.100000000000001" customHeight="1" x14ac:dyDescent="0.15">
      <c r="A2" s="39" t="s">
        <v>5</v>
      </c>
      <c r="B2" s="46" t="s">
        <v>27</v>
      </c>
      <c r="C2" s="47"/>
      <c r="D2" s="47"/>
      <c r="E2" s="47"/>
      <c r="F2" s="47"/>
      <c r="G2" s="47"/>
      <c r="H2" s="47"/>
      <c r="I2" s="47"/>
      <c r="J2" s="47"/>
      <c r="K2" s="47"/>
      <c r="L2" s="47"/>
      <c r="M2" s="47"/>
      <c r="N2" s="47"/>
      <c r="O2" s="47"/>
      <c r="P2" s="47"/>
      <c r="Q2" s="47"/>
      <c r="R2" s="47"/>
      <c r="S2" s="47"/>
      <c r="T2" s="47"/>
      <c r="U2" s="47"/>
      <c r="V2" s="47"/>
      <c r="W2" s="48"/>
      <c r="X2" s="39" t="s">
        <v>6</v>
      </c>
    </row>
    <row r="3" spans="1:24" s="5" customFormat="1" ht="20.100000000000001" customHeight="1" x14ac:dyDescent="0.15">
      <c r="A3" s="45"/>
      <c r="B3" s="39" t="s">
        <v>7</v>
      </c>
      <c r="C3" s="49" t="s">
        <v>8</v>
      </c>
      <c r="D3" s="50"/>
      <c r="E3" s="50"/>
      <c r="F3" s="50"/>
      <c r="G3" s="50"/>
      <c r="H3" s="50"/>
      <c r="I3" s="50"/>
      <c r="J3" s="50"/>
      <c r="K3" s="50"/>
      <c r="L3" s="50"/>
      <c r="M3" s="51"/>
      <c r="N3" s="52" t="s">
        <v>9</v>
      </c>
      <c r="O3" s="53"/>
      <c r="P3" s="53"/>
      <c r="Q3" s="53"/>
      <c r="R3" s="53"/>
      <c r="S3" s="53"/>
      <c r="T3" s="53"/>
      <c r="U3" s="53"/>
      <c r="V3" s="54"/>
      <c r="W3" s="39" t="s">
        <v>73</v>
      </c>
      <c r="X3" s="45"/>
    </row>
    <row r="4" spans="1:24" s="5" customFormat="1" ht="15" customHeight="1" x14ac:dyDescent="0.15">
      <c r="A4" s="45"/>
      <c r="B4" s="45"/>
      <c r="C4" s="41" t="s">
        <v>10</v>
      </c>
      <c r="D4" s="39" t="s">
        <v>11</v>
      </c>
      <c r="E4" s="39" t="s">
        <v>12</v>
      </c>
      <c r="F4" s="39" t="s">
        <v>13</v>
      </c>
      <c r="G4" s="39" t="s">
        <v>14</v>
      </c>
      <c r="H4" s="55" t="s">
        <v>15</v>
      </c>
      <c r="I4" s="39" t="s">
        <v>16</v>
      </c>
      <c r="J4" s="39" t="s">
        <v>17</v>
      </c>
      <c r="K4" s="39" t="s">
        <v>18</v>
      </c>
      <c r="L4" s="39" t="s">
        <v>19</v>
      </c>
      <c r="M4" s="43" t="s">
        <v>71</v>
      </c>
      <c r="N4" s="41" t="s">
        <v>10</v>
      </c>
      <c r="O4" s="39" t="s">
        <v>20</v>
      </c>
      <c r="P4" s="37" t="s">
        <v>21</v>
      </c>
      <c r="Q4" s="6"/>
      <c r="R4" s="39" t="s">
        <v>22</v>
      </c>
      <c r="S4" s="37" t="s">
        <v>23</v>
      </c>
      <c r="T4" s="6"/>
      <c r="U4" s="39" t="s">
        <v>24</v>
      </c>
      <c r="V4" s="41" t="s">
        <v>72</v>
      </c>
      <c r="W4" s="45"/>
      <c r="X4" s="45"/>
    </row>
    <row r="5" spans="1:24" s="5" customFormat="1" ht="39.950000000000003" customHeight="1" x14ac:dyDescent="0.15">
      <c r="A5" s="40"/>
      <c r="B5" s="40"/>
      <c r="C5" s="42"/>
      <c r="D5" s="40"/>
      <c r="E5" s="40"/>
      <c r="F5" s="40"/>
      <c r="G5" s="40"/>
      <c r="H5" s="56"/>
      <c r="I5" s="40"/>
      <c r="J5" s="40"/>
      <c r="K5" s="40"/>
      <c r="L5" s="40"/>
      <c r="M5" s="44"/>
      <c r="N5" s="42"/>
      <c r="O5" s="40"/>
      <c r="P5" s="38"/>
      <c r="Q5" s="11" t="s">
        <v>25</v>
      </c>
      <c r="R5" s="40"/>
      <c r="S5" s="38"/>
      <c r="T5" s="11" t="s">
        <v>26</v>
      </c>
      <c r="U5" s="40"/>
      <c r="V5" s="42"/>
      <c r="W5" s="40"/>
      <c r="X5" s="40"/>
    </row>
    <row r="6" spans="1:24" ht="20.100000000000001" customHeight="1" x14ac:dyDescent="0.15">
      <c r="A6" s="8" t="s">
        <v>37</v>
      </c>
      <c r="B6" s="13">
        <v>1172</v>
      </c>
      <c r="C6" s="13">
        <v>722</v>
      </c>
      <c r="D6" s="13">
        <v>381</v>
      </c>
      <c r="E6" s="13">
        <v>1</v>
      </c>
      <c r="F6" s="13" t="s">
        <v>28</v>
      </c>
      <c r="G6" s="13">
        <v>9</v>
      </c>
      <c r="H6" s="13">
        <v>17</v>
      </c>
      <c r="I6" s="13">
        <v>82</v>
      </c>
      <c r="J6" s="13">
        <v>66</v>
      </c>
      <c r="K6" s="13">
        <v>107</v>
      </c>
      <c r="L6" s="13">
        <v>52</v>
      </c>
      <c r="M6" s="13">
        <v>7</v>
      </c>
      <c r="N6" s="13">
        <v>237</v>
      </c>
      <c r="O6" s="13">
        <v>11</v>
      </c>
      <c r="P6" s="13">
        <v>131</v>
      </c>
      <c r="Q6" s="13">
        <v>107</v>
      </c>
      <c r="R6" s="13">
        <v>51</v>
      </c>
      <c r="S6" s="13">
        <v>38</v>
      </c>
      <c r="T6" s="13">
        <v>20</v>
      </c>
      <c r="U6" s="13">
        <v>213</v>
      </c>
      <c r="V6" s="13">
        <v>6</v>
      </c>
      <c r="W6" s="13" t="s">
        <v>1</v>
      </c>
      <c r="X6" s="16">
        <v>553</v>
      </c>
    </row>
    <row r="7" spans="1:24" ht="20.100000000000001" customHeight="1" x14ac:dyDescent="0.15">
      <c r="A7" s="8" t="s">
        <v>38</v>
      </c>
      <c r="B7" s="13">
        <v>1201</v>
      </c>
      <c r="C7" s="13">
        <v>747</v>
      </c>
      <c r="D7" s="13">
        <v>394</v>
      </c>
      <c r="E7" s="13" t="s">
        <v>1</v>
      </c>
      <c r="F7" s="13" t="s">
        <v>28</v>
      </c>
      <c r="G7" s="13">
        <v>9</v>
      </c>
      <c r="H7" s="13">
        <v>17</v>
      </c>
      <c r="I7" s="13">
        <v>96</v>
      </c>
      <c r="J7" s="13">
        <v>48</v>
      </c>
      <c r="K7" s="13">
        <v>103</v>
      </c>
      <c r="L7" s="13">
        <v>69</v>
      </c>
      <c r="M7" s="13">
        <v>11</v>
      </c>
      <c r="N7" s="13">
        <v>244</v>
      </c>
      <c r="O7" s="13">
        <v>8</v>
      </c>
      <c r="P7" s="13">
        <v>131</v>
      </c>
      <c r="Q7" s="13">
        <v>102</v>
      </c>
      <c r="R7" s="13">
        <v>54</v>
      </c>
      <c r="S7" s="13">
        <v>40</v>
      </c>
      <c r="T7" s="13">
        <v>17</v>
      </c>
      <c r="U7" s="13">
        <v>210</v>
      </c>
      <c r="V7" s="13">
        <v>11</v>
      </c>
      <c r="W7" s="13" t="s">
        <v>1</v>
      </c>
      <c r="X7" s="16">
        <v>656</v>
      </c>
    </row>
    <row r="8" spans="1:24" ht="20.100000000000001" customHeight="1" x14ac:dyDescent="0.15">
      <c r="A8" s="8" t="s">
        <v>39</v>
      </c>
      <c r="B8" s="13">
        <v>1455</v>
      </c>
      <c r="C8" s="13">
        <v>863</v>
      </c>
      <c r="D8" s="13">
        <v>496</v>
      </c>
      <c r="E8" s="13" t="s">
        <v>1</v>
      </c>
      <c r="F8" s="13" t="s">
        <v>28</v>
      </c>
      <c r="G8" s="13">
        <v>6</v>
      </c>
      <c r="H8" s="13">
        <v>29</v>
      </c>
      <c r="I8" s="13">
        <v>115</v>
      </c>
      <c r="J8" s="13">
        <v>38</v>
      </c>
      <c r="K8" s="13">
        <v>96</v>
      </c>
      <c r="L8" s="13">
        <v>71</v>
      </c>
      <c r="M8" s="13">
        <v>12</v>
      </c>
      <c r="N8" s="13">
        <v>294</v>
      </c>
      <c r="O8" s="13">
        <v>9</v>
      </c>
      <c r="P8" s="13">
        <v>175</v>
      </c>
      <c r="Q8" s="13">
        <v>128</v>
      </c>
      <c r="R8" s="13">
        <v>65</v>
      </c>
      <c r="S8" s="13">
        <v>34</v>
      </c>
      <c r="T8" s="13">
        <v>23</v>
      </c>
      <c r="U8" s="13">
        <v>298</v>
      </c>
      <c r="V8" s="13">
        <v>11</v>
      </c>
      <c r="W8" s="13" t="s">
        <v>1</v>
      </c>
      <c r="X8" s="16">
        <v>798</v>
      </c>
    </row>
    <row r="9" spans="1:24" ht="20.100000000000001" customHeight="1" x14ac:dyDescent="0.15">
      <c r="A9" s="8" t="s">
        <v>40</v>
      </c>
      <c r="B9" s="13">
        <v>1661</v>
      </c>
      <c r="C9" s="13">
        <v>1094</v>
      </c>
      <c r="D9" s="13">
        <v>534</v>
      </c>
      <c r="E9" s="13">
        <v>0</v>
      </c>
      <c r="F9" s="13" t="s">
        <v>28</v>
      </c>
      <c r="G9" s="13">
        <v>10</v>
      </c>
      <c r="H9" s="13">
        <v>41</v>
      </c>
      <c r="I9" s="13">
        <v>152</v>
      </c>
      <c r="J9" s="13">
        <v>74</v>
      </c>
      <c r="K9" s="13">
        <v>195</v>
      </c>
      <c r="L9" s="13">
        <v>77</v>
      </c>
      <c r="M9" s="13">
        <v>11</v>
      </c>
      <c r="N9" s="13">
        <v>346</v>
      </c>
      <c r="O9" s="13">
        <v>4</v>
      </c>
      <c r="P9" s="13">
        <v>194</v>
      </c>
      <c r="Q9" s="13">
        <v>163</v>
      </c>
      <c r="R9" s="13">
        <v>97</v>
      </c>
      <c r="S9" s="13">
        <v>29</v>
      </c>
      <c r="T9" s="13">
        <v>25</v>
      </c>
      <c r="U9" s="13">
        <v>221</v>
      </c>
      <c r="V9" s="13">
        <v>22</v>
      </c>
      <c r="W9" s="13" t="s">
        <v>1</v>
      </c>
      <c r="X9" s="16">
        <v>862</v>
      </c>
    </row>
    <row r="10" spans="1:24" ht="20.100000000000001" customHeight="1" x14ac:dyDescent="0.15">
      <c r="A10" s="8" t="s">
        <v>41</v>
      </c>
      <c r="B10" s="13">
        <v>2055</v>
      </c>
      <c r="C10" s="13">
        <v>1381</v>
      </c>
      <c r="D10" s="13">
        <v>840</v>
      </c>
      <c r="E10" s="13">
        <v>0</v>
      </c>
      <c r="F10" s="13" t="s">
        <v>28</v>
      </c>
      <c r="G10" s="13">
        <v>7</v>
      </c>
      <c r="H10" s="13">
        <v>38</v>
      </c>
      <c r="I10" s="13">
        <v>139</v>
      </c>
      <c r="J10" s="13">
        <v>87</v>
      </c>
      <c r="K10" s="13">
        <v>186</v>
      </c>
      <c r="L10" s="13">
        <v>71</v>
      </c>
      <c r="M10" s="13">
        <v>13</v>
      </c>
      <c r="N10" s="13">
        <v>481</v>
      </c>
      <c r="O10" s="13">
        <v>38</v>
      </c>
      <c r="P10" s="13">
        <v>281</v>
      </c>
      <c r="Q10" s="13">
        <v>232</v>
      </c>
      <c r="R10" s="13">
        <v>134</v>
      </c>
      <c r="S10" s="13">
        <v>18</v>
      </c>
      <c r="T10" s="13">
        <v>17</v>
      </c>
      <c r="U10" s="13">
        <v>193</v>
      </c>
      <c r="V10" s="13">
        <v>10</v>
      </c>
      <c r="W10" s="13" t="s">
        <v>1</v>
      </c>
      <c r="X10" s="16">
        <v>1159</v>
      </c>
    </row>
    <row r="11" spans="1:24" ht="20.100000000000001" customHeight="1" x14ac:dyDescent="0.15">
      <c r="A11" s="8" t="s">
        <v>42</v>
      </c>
      <c r="B11" s="13">
        <v>2201</v>
      </c>
      <c r="C11" s="13">
        <v>1383</v>
      </c>
      <c r="D11" s="13">
        <v>779</v>
      </c>
      <c r="E11" s="13">
        <v>1</v>
      </c>
      <c r="F11" s="13" t="s">
        <v>28</v>
      </c>
      <c r="G11" s="13">
        <v>6</v>
      </c>
      <c r="H11" s="13">
        <v>27</v>
      </c>
      <c r="I11" s="13">
        <v>162</v>
      </c>
      <c r="J11" s="13">
        <v>84</v>
      </c>
      <c r="K11" s="13">
        <v>201</v>
      </c>
      <c r="L11" s="13">
        <v>103</v>
      </c>
      <c r="M11" s="13">
        <v>20</v>
      </c>
      <c r="N11" s="13">
        <v>570</v>
      </c>
      <c r="O11" s="13">
        <v>7</v>
      </c>
      <c r="P11" s="13">
        <v>333</v>
      </c>
      <c r="Q11" s="13">
        <v>287</v>
      </c>
      <c r="R11" s="13">
        <v>210</v>
      </c>
      <c r="S11" s="13">
        <v>16</v>
      </c>
      <c r="T11" s="13">
        <v>14</v>
      </c>
      <c r="U11" s="13">
        <v>248</v>
      </c>
      <c r="V11" s="13">
        <v>4</v>
      </c>
      <c r="W11" s="13" t="s">
        <v>1</v>
      </c>
      <c r="X11" s="16">
        <v>1180</v>
      </c>
    </row>
    <row r="12" spans="1:24" ht="20.100000000000001" customHeight="1" x14ac:dyDescent="0.15">
      <c r="A12" s="8" t="s">
        <v>43</v>
      </c>
      <c r="B12" s="13">
        <v>240</v>
      </c>
      <c r="C12" s="13">
        <v>157</v>
      </c>
      <c r="D12" s="13">
        <v>93</v>
      </c>
      <c r="E12" s="13">
        <v>0</v>
      </c>
      <c r="F12" s="13" t="s">
        <v>28</v>
      </c>
      <c r="G12" s="13">
        <v>1</v>
      </c>
      <c r="H12" s="13">
        <v>3</v>
      </c>
      <c r="I12" s="13">
        <v>15</v>
      </c>
      <c r="J12" s="13">
        <v>9</v>
      </c>
      <c r="K12" s="13">
        <v>21</v>
      </c>
      <c r="L12" s="13">
        <v>13</v>
      </c>
      <c r="M12" s="13">
        <v>2</v>
      </c>
      <c r="N12" s="13">
        <v>61</v>
      </c>
      <c r="O12" s="13">
        <v>1</v>
      </c>
      <c r="P12" s="13">
        <v>35</v>
      </c>
      <c r="Q12" s="13">
        <v>31</v>
      </c>
      <c r="R12" s="13">
        <v>23</v>
      </c>
      <c r="S12" s="13">
        <v>1</v>
      </c>
      <c r="T12" s="13">
        <v>1</v>
      </c>
      <c r="U12" s="13">
        <v>22</v>
      </c>
      <c r="V12" s="13">
        <v>1</v>
      </c>
      <c r="W12" s="13" t="s">
        <v>1</v>
      </c>
      <c r="X12" s="16">
        <v>112</v>
      </c>
    </row>
    <row r="13" spans="1:24" ht="20.100000000000001" customHeight="1" x14ac:dyDescent="0.15">
      <c r="A13" s="8" t="s">
        <v>44</v>
      </c>
      <c r="B13" s="13">
        <v>235</v>
      </c>
      <c r="C13" s="13">
        <v>149</v>
      </c>
      <c r="D13" s="13">
        <v>83</v>
      </c>
      <c r="E13" s="13">
        <v>0</v>
      </c>
      <c r="F13" s="13" t="s">
        <v>28</v>
      </c>
      <c r="G13" s="13">
        <v>2</v>
      </c>
      <c r="H13" s="13">
        <v>2</v>
      </c>
      <c r="I13" s="13">
        <v>16</v>
      </c>
      <c r="J13" s="13">
        <v>10</v>
      </c>
      <c r="K13" s="13">
        <v>22</v>
      </c>
      <c r="L13" s="13">
        <v>12</v>
      </c>
      <c r="M13" s="13">
        <v>2</v>
      </c>
      <c r="N13" s="13">
        <v>62</v>
      </c>
      <c r="O13" s="13">
        <v>1</v>
      </c>
      <c r="P13" s="13">
        <v>35</v>
      </c>
      <c r="Q13" s="13">
        <v>31</v>
      </c>
      <c r="R13" s="13">
        <v>24</v>
      </c>
      <c r="S13" s="13">
        <v>1</v>
      </c>
      <c r="T13" s="13">
        <v>1</v>
      </c>
      <c r="U13" s="13">
        <v>24</v>
      </c>
      <c r="V13" s="13">
        <v>1</v>
      </c>
      <c r="W13" s="13" t="s">
        <v>1</v>
      </c>
      <c r="X13" s="16">
        <v>123</v>
      </c>
    </row>
    <row r="14" spans="1:24" ht="20.100000000000001" customHeight="1" x14ac:dyDescent="0.15">
      <c r="A14" s="8" t="s">
        <v>45</v>
      </c>
      <c r="B14" s="13">
        <v>239</v>
      </c>
      <c r="C14" s="13">
        <v>161</v>
      </c>
      <c r="D14" s="13">
        <v>81</v>
      </c>
      <c r="E14" s="13">
        <v>0</v>
      </c>
      <c r="F14" s="13" t="s">
        <v>28</v>
      </c>
      <c r="G14" s="13">
        <v>2</v>
      </c>
      <c r="H14" s="13">
        <v>3</v>
      </c>
      <c r="I14" s="13">
        <v>20</v>
      </c>
      <c r="J14" s="13">
        <v>13</v>
      </c>
      <c r="K14" s="13">
        <v>26</v>
      </c>
      <c r="L14" s="13">
        <v>13</v>
      </c>
      <c r="M14" s="13">
        <v>2</v>
      </c>
      <c r="N14" s="13">
        <v>57</v>
      </c>
      <c r="O14" s="13">
        <v>1</v>
      </c>
      <c r="P14" s="13">
        <v>35</v>
      </c>
      <c r="Q14" s="13">
        <v>30</v>
      </c>
      <c r="R14" s="13">
        <v>20</v>
      </c>
      <c r="S14" s="13">
        <v>1</v>
      </c>
      <c r="T14" s="13">
        <v>1</v>
      </c>
      <c r="U14" s="13">
        <v>21</v>
      </c>
      <c r="V14" s="13">
        <v>1</v>
      </c>
      <c r="W14" s="13" t="s">
        <v>1</v>
      </c>
      <c r="X14" s="16">
        <v>120</v>
      </c>
    </row>
    <row r="15" spans="1:24" ht="20.100000000000001" customHeight="1" x14ac:dyDescent="0.15">
      <c r="A15" s="8" t="s">
        <v>46</v>
      </c>
      <c r="B15" s="13">
        <v>230</v>
      </c>
      <c r="C15" s="13">
        <v>149</v>
      </c>
      <c r="D15" s="13">
        <v>66</v>
      </c>
      <c r="E15" s="13">
        <v>0</v>
      </c>
      <c r="F15" s="13" t="s">
        <v>28</v>
      </c>
      <c r="G15" s="13">
        <v>3</v>
      </c>
      <c r="H15" s="13">
        <v>3</v>
      </c>
      <c r="I15" s="13">
        <v>22</v>
      </c>
      <c r="J15" s="13">
        <v>13</v>
      </c>
      <c r="K15" s="13">
        <v>27</v>
      </c>
      <c r="L15" s="13">
        <v>12</v>
      </c>
      <c r="M15" s="13">
        <v>2</v>
      </c>
      <c r="N15" s="13">
        <v>61</v>
      </c>
      <c r="O15" s="13">
        <v>1</v>
      </c>
      <c r="P15" s="13">
        <v>37</v>
      </c>
      <c r="Q15" s="13">
        <v>31</v>
      </c>
      <c r="R15" s="13">
        <v>22</v>
      </c>
      <c r="S15" s="13">
        <v>1</v>
      </c>
      <c r="T15" s="13">
        <v>1</v>
      </c>
      <c r="U15" s="13">
        <v>20</v>
      </c>
      <c r="V15" s="13">
        <v>1</v>
      </c>
      <c r="W15" s="13" t="s">
        <v>1</v>
      </c>
      <c r="X15" s="16">
        <v>108</v>
      </c>
    </row>
    <row r="16" spans="1:24" ht="20.100000000000001" customHeight="1" x14ac:dyDescent="0.15">
      <c r="A16" s="8" t="s">
        <v>47</v>
      </c>
      <c r="B16" s="13">
        <v>230</v>
      </c>
      <c r="C16" s="13">
        <v>153</v>
      </c>
      <c r="D16" s="13">
        <v>78</v>
      </c>
      <c r="E16" s="13">
        <v>0</v>
      </c>
      <c r="F16" s="13" t="s">
        <v>28</v>
      </c>
      <c r="G16" s="13">
        <v>3</v>
      </c>
      <c r="H16" s="13">
        <v>4</v>
      </c>
      <c r="I16" s="13">
        <v>20</v>
      </c>
      <c r="J16" s="13">
        <v>15</v>
      </c>
      <c r="K16" s="13">
        <v>20</v>
      </c>
      <c r="L16" s="13">
        <v>10</v>
      </c>
      <c r="M16" s="13">
        <v>3</v>
      </c>
      <c r="N16" s="13">
        <v>63</v>
      </c>
      <c r="O16" s="13">
        <v>1</v>
      </c>
      <c r="P16" s="13">
        <v>35</v>
      </c>
      <c r="Q16" s="13">
        <v>29</v>
      </c>
      <c r="R16" s="13">
        <v>26</v>
      </c>
      <c r="S16" s="13">
        <v>1</v>
      </c>
      <c r="T16" s="13">
        <v>1</v>
      </c>
      <c r="U16" s="13">
        <v>14</v>
      </c>
      <c r="V16" s="13">
        <v>1</v>
      </c>
      <c r="W16" s="13" t="s">
        <v>1</v>
      </c>
      <c r="X16" s="16">
        <v>103</v>
      </c>
    </row>
    <row r="17" spans="1:24" ht="20.100000000000001" customHeight="1" x14ac:dyDescent="0.15">
      <c r="A17" s="8" t="s">
        <v>48</v>
      </c>
      <c r="B17" s="13">
        <v>229</v>
      </c>
      <c r="C17" s="13">
        <v>152</v>
      </c>
      <c r="D17" s="13">
        <v>63</v>
      </c>
      <c r="E17" s="13">
        <v>0</v>
      </c>
      <c r="F17" s="13" t="s">
        <v>28</v>
      </c>
      <c r="G17" s="13">
        <v>3</v>
      </c>
      <c r="H17" s="13">
        <v>3</v>
      </c>
      <c r="I17" s="13">
        <v>19</v>
      </c>
      <c r="J17" s="13">
        <v>14</v>
      </c>
      <c r="K17" s="13">
        <v>34</v>
      </c>
      <c r="L17" s="13">
        <v>14</v>
      </c>
      <c r="M17" s="13">
        <v>4</v>
      </c>
      <c r="N17" s="13">
        <v>65</v>
      </c>
      <c r="O17" s="13">
        <v>4</v>
      </c>
      <c r="P17" s="13">
        <v>33</v>
      </c>
      <c r="Q17" s="13">
        <v>27</v>
      </c>
      <c r="R17" s="13">
        <v>27</v>
      </c>
      <c r="S17" s="13">
        <v>1</v>
      </c>
      <c r="T17" s="13">
        <v>1</v>
      </c>
      <c r="U17" s="13">
        <v>12</v>
      </c>
      <c r="V17" s="13">
        <v>1</v>
      </c>
      <c r="W17" s="13" t="s">
        <v>1</v>
      </c>
      <c r="X17" s="16">
        <v>95</v>
      </c>
    </row>
    <row r="18" spans="1:24" ht="20.100000000000001" customHeight="1" x14ac:dyDescent="0.15">
      <c r="A18" s="8" t="s">
        <v>49</v>
      </c>
      <c r="B18" s="13">
        <v>249</v>
      </c>
      <c r="C18" s="13">
        <v>178</v>
      </c>
      <c r="D18" s="13">
        <v>78</v>
      </c>
      <c r="E18" s="13">
        <v>0</v>
      </c>
      <c r="F18" s="13" t="s">
        <v>28</v>
      </c>
      <c r="G18" s="13">
        <v>3</v>
      </c>
      <c r="H18" s="13">
        <v>3</v>
      </c>
      <c r="I18" s="13">
        <v>22</v>
      </c>
      <c r="J18" s="13">
        <v>15</v>
      </c>
      <c r="K18" s="13">
        <v>38</v>
      </c>
      <c r="L18" s="13">
        <v>16</v>
      </c>
      <c r="M18" s="13">
        <v>4</v>
      </c>
      <c r="N18" s="13">
        <v>61</v>
      </c>
      <c r="O18" s="13">
        <v>2</v>
      </c>
      <c r="P18" s="13">
        <v>31</v>
      </c>
      <c r="Q18" s="13">
        <v>26</v>
      </c>
      <c r="R18" s="13">
        <v>26</v>
      </c>
      <c r="S18" s="13">
        <v>1</v>
      </c>
      <c r="T18" s="13">
        <v>1</v>
      </c>
      <c r="U18" s="13">
        <v>10</v>
      </c>
      <c r="V18" s="13">
        <v>2</v>
      </c>
      <c r="W18" s="13" t="s">
        <v>1</v>
      </c>
      <c r="X18" s="16">
        <v>112</v>
      </c>
    </row>
    <row r="19" spans="1:24" ht="20.100000000000001" customHeight="1" x14ac:dyDescent="0.15">
      <c r="A19" s="8" t="s">
        <v>50</v>
      </c>
      <c r="B19" s="13">
        <v>252</v>
      </c>
      <c r="C19" s="13">
        <v>180</v>
      </c>
      <c r="D19" s="13">
        <v>91</v>
      </c>
      <c r="E19" s="13">
        <v>0</v>
      </c>
      <c r="F19" s="13" t="s">
        <v>28</v>
      </c>
      <c r="G19" s="13">
        <v>2</v>
      </c>
      <c r="H19" s="13">
        <v>2</v>
      </c>
      <c r="I19" s="13">
        <v>17</v>
      </c>
      <c r="J19" s="13">
        <v>16</v>
      </c>
      <c r="K19" s="13">
        <v>32</v>
      </c>
      <c r="L19" s="13">
        <v>15</v>
      </c>
      <c r="M19" s="13">
        <v>4</v>
      </c>
      <c r="N19" s="13">
        <v>65</v>
      </c>
      <c r="O19" s="13">
        <v>2</v>
      </c>
      <c r="P19" s="13">
        <v>33</v>
      </c>
      <c r="Q19" s="13">
        <v>27</v>
      </c>
      <c r="R19" s="13">
        <v>27</v>
      </c>
      <c r="S19" s="13">
        <v>1</v>
      </c>
      <c r="T19" s="13">
        <v>1</v>
      </c>
      <c r="U19" s="13">
        <v>7</v>
      </c>
      <c r="V19" s="13">
        <v>3</v>
      </c>
      <c r="W19" s="13" t="s">
        <v>1</v>
      </c>
      <c r="X19" s="16">
        <v>107</v>
      </c>
    </row>
    <row r="20" spans="1:24" ht="20.100000000000001" customHeight="1" x14ac:dyDescent="0.15">
      <c r="A20" s="8" t="s">
        <v>51</v>
      </c>
      <c r="B20" s="13">
        <v>250</v>
      </c>
      <c r="C20" s="13">
        <v>179</v>
      </c>
      <c r="D20" s="13">
        <v>91</v>
      </c>
      <c r="E20" s="13">
        <v>0</v>
      </c>
      <c r="F20" s="13" t="s">
        <v>28</v>
      </c>
      <c r="G20" s="13">
        <v>2</v>
      </c>
      <c r="H20" s="13">
        <v>2</v>
      </c>
      <c r="I20" s="13">
        <v>20</v>
      </c>
      <c r="J20" s="13">
        <v>21</v>
      </c>
      <c r="K20" s="13">
        <v>27</v>
      </c>
      <c r="L20" s="13">
        <v>11</v>
      </c>
      <c r="M20" s="13">
        <v>4</v>
      </c>
      <c r="N20" s="13">
        <v>66</v>
      </c>
      <c r="O20" s="13">
        <v>3</v>
      </c>
      <c r="P20" s="13">
        <v>32</v>
      </c>
      <c r="Q20" s="13">
        <v>26</v>
      </c>
      <c r="R20" s="13">
        <v>28</v>
      </c>
      <c r="S20" s="13">
        <v>1</v>
      </c>
      <c r="T20" s="13">
        <v>1</v>
      </c>
      <c r="U20" s="13">
        <v>5</v>
      </c>
      <c r="V20" s="13">
        <v>3</v>
      </c>
      <c r="W20" s="13" t="s">
        <v>1</v>
      </c>
      <c r="X20" s="16">
        <v>102</v>
      </c>
    </row>
    <row r="21" spans="1:24" ht="20.100000000000001" customHeight="1" x14ac:dyDescent="0.15">
      <c r="A21" s="8" t="s">
        <v>52</v>
      </c>
      <c r="B21" s="13">
        <v>241</v>
      </c>
      <c r="C21" s="13">
        <v>171</v>
      </c>
      <c r="D21" s="13">
        <v>92</v>
      </c>
      <c r="E21" s="13">
        <v>0</v>
      </c>
      <c r="F21" s="13" t="s">
        <v>28</v>
      </c>
      <c r="G21" s="13">
        <v>2</v>
      </c>
      <c r="H21" s="13">
        <v>3</v>
      </c>
      <c r="I21" s="13">
        <v>17</v>
      </c>
      <c r="J21" s="13">
        <v>19</v>
      </c>
      <c r="K21" s="13">
        <v>25</v>
      </c>
      <c r="L21" s="13">
        <v>11</v>
      </c>
      <c r="M21" s="13">
        <v>3</v>
      </c>
      <c r="N21" s="13">
        <v>65</v>
      </c>
      <c r="O21" s="13">
        <v>6</v>
      </c>
      <c r="P21" s="13">
        <v>32</v>
      </c>
      <c r="Q21" s="13">
        <v>26</v>
      </c>
      <c r="R21" s="13">
        <v>25</v>
      </c>
      <c r="S21" s="13">
        <v>0</v>
      </c>
      <c r="T21" s="13">
        <v>0</v>
      </c>
      <c r="U21" s="13">
        <v>4</v>
      </c>
      <c r="V21" s="13">
        <v>3</v>
      </c>
      <c r="W21" s="13" t="s">
        <v>1</v>
      </c>
      <c r="X21" s="16">
        <v>98</v>
      </c>
    </row>
    <row r="22" spans="1:24" ht="20.100000000000001" customHeight="1" x14ac:dyDescent="0.15">
      <c r="A22" s="8" t="s">
        <v>53</v>
      </c>
      <c r="B22" s="13">
        <v>232</v>
      </c>
      <c r="C22" s="13">
        <v>166</v>
      </c>
      <c r="D22" s="13">
        <v>87</v>
      </c>
      <c r="E22" s="13">
        <v>0</v>
      </c>
      <c r="F22" s="13" t="s">
        <v>28</v>
      </c>
      <c r="G22" s="13">
        <v>3</v>
      </c>
      <c r="H22" s="13">
        <v>2</v>
      </c>
      <c r="I22" s="13">
        <v>19</v>
      </c>
      <c r="J22" s="13">
        <v>20</v>
      </c>
      <c r="K22" s="13">
        <v>25</v>
      </c>
      <c r="L22" s="13">
        <v>7</v>
      </c>
      <c r="M22" s="13">
        <v>3</v>
      </c>
      <c r="N22" s="13">
        <v>64</v>
      </c>
      <c r="O22" s="13">
        <v>8</v>
      </c>
      <c r="P22" s="13">
        <v>32</v>
      </c>
      <c r="Q22" s="13">
        <v>25</v>
      </c>
      <c r="R22" s="13">
        <v>22</v>
      </c>
      <c r="S22" s="13">
        <v>0</v>
      </c>
      <c r="T22" s="13">
        <v>0</v>
      </c>
      <c r="U22" s="13">
        <v>3</v>
      </c>
      <c r="V22" s="13">
        <v>3</v>
      </c>
      <c r="W22" s="13" t="s">
        <v>1</v>
      </c>
      <c r="X22" s="16">
        <v>94</v>
      </c>
    </row>
    <row r="23" spans="1:24" ht="20.100000000000001" customHeight="1" x14ac:dyDescent="0.15">
      <c r="A23" s="8" t="s">
        <v>54</v>
      </c>
      <c r="B23" s="13">
        <v>218</v>
      </c>
      <c r="C23" s="13">
        <v>152</v>
      </c>
      <c r="D23" s="13">
        <v>74</v>
      </c>
      <c r="E23" s="13">
        <v>0</v>
      </c>
      <c r="F23" s="13" t="s">
        <v>28</v>
      </c>
      <c r="G23" s="13">
        <v>2</v>
      </c>
      <c r="H23" s="13">
        <v>2</v>
      </c>
      <c r="I23" s="13">
        <v>17</v>
      </c>
      <c r="J23" s="13">
        <v>15</v>
      </c>
      <c r="K23" s="13">
        <v>32</v>
      </c>
      <c r="L23" s="13">
        <v>7</v>
      </c>
      <c r="M23" s="13">
        <v>3</v>
      </c>
      <c r="N23" s="13">
        <v>62</v>
      </c>
      <c r="O23" s="13">
        <v>8</v>
      </c>
      <c r="P23" s="13">
        <v>32</v>
      </c>
      <c r="Q23" s="13">
        <v>24</v>
      </c>
      <c r="R23" s="13">
        <v>19</v>
      </c>
      <c r="S23" s="13">
        <v>0</v>
      </c>
      <c r="T23" s="13">
        <v>0</v>
      </c>
      <c r="U23" s="13">
        <v>4</v>
      </c>
      <c r="V23" s="13">
        <v>3</v>
      </c>
      <c r="W23" s="13" t="s">
        <v>1</v>
      </c>
      <c r="X23" s="16">
        <v>83</v>
      </c>
    </row>
    <row r="24" spans="1:24" ht="20.100000000000001" customHeight="1" x14ac:dyDescent="0.15">
      <c r="A24" s="8" t="s">
        <v>55</v>
      </c>
      <c r="B24" s="13">
        <v>237</v>
      </c>
      <c r="C24" s="13">
        <v>172</v>
      </c>
      <c r="D24" s="13">
        <v>82</v>
      </c>
      <c r="E24" s="13">
        <v>0</v>
      </c>
      <c r="F24" s="13" t="s">
        <v>28</v>
      </c>
      <c r="G24" s="13">
        <v>2</v>
      </c>
      <c r="H24" s="13">
        <v>3</v>
      </c>
      <c r="I24" s="13">
        <v>18</v>
      </c>
      <c r="J24" s="13">
        <v>22</v>
      </c>
      <c r="K24" s="13">
        <v>36</v>
      </c>
      <c r="L24" s="13">
        <v>7</v>
      </c>
      <c r="M24" s="13">
        <v>2</v>
      </c>
      <c r="N24" s="13">
        <v>61</v>
      </c>
      <c r="O24" s="13">
        <v>8</v>
      </c>
      <c r="P24" s="13">
        <v>31</v>
      </c>
      <c r="Q24" s="13">
        <v>23</v>
      </c>
      <c r="R24" s="13">
        <v>19</v>
      </c>
      <c r="S24" s="13">
        <v>0</v>
      </c>
      <c r="T24" s="13">
        <v>0</v>
      </c>
      <c r="U24" s="13">
        <v>4</v>
      </c>
      <c r="V24" s="13">
        <v>3</v>
      </c>
      <c r="W24" s="13" t="s">
        <v>1</v>
      </c>
      <c r="X24" s="16">
        <v>100</v>
      </c>
    </row>
    <row r="25" spans="1:24" ht="20.100000000000001" customHeight="1" x14ac:dyDescent="0.15">
      <c r="A25" s="8" t="s">
        <v>56</v>
      </c>
      <c r="B25" s="13">
        <v>250</v>
      </c>
      <c r="C25" s="13">
        <v>181</v>
      </c>
      <c r="D25" s="13">
        <v>86</v>
      </c>
      <c r="E25" s="13">
        <v>0</v>
      </c>
      <c r="F25" s="13" t="s">
        <v>28</v>
      </c>
      <c r="G25" s="13">
        <v>2</v>
      </c>
      <c r="H25" s="13">
        <v>3</v>
      </c>
      <c r="I25" s="13">
        <v>20</v>
      </c>
      <c r="J25" s="13">
        <v>24</v>
      </c>
      <c r="K25" s="13">
        <v>41</v>
      </c>
      <c r="L25" s="13">
        <v>4</v>
      </c>
      <c r="M25" s="13">
        <v>3</v>
      </c>
      <c r="N25" s="13">
        <v>66</v>
      </c>
      <c r="O25" s="13">
        <v>8</v>
      </c>
      <c r="P25" s="13">
        <v>28</v>
      </c>
      <c r="Q25" s="13">
        <v>22</v>
      </c>
      <c r="R25" s="13">
        <v>18</v>
      </c>
      <c r="S25" s="13">
        <v>0</v>
      </c>
      <c r="T25" s="13">
        <v>0</v>
      </c>
      <c r="U25" s="13">
        <v>3</v>
      </c>
      <c r="V25" s="13">
        <v>12</v>
      </c>
      <c r="W25" s="13" t="s">
        <v>1</v>
      </c>
      <c r="X25" s="16">
        <v>100</v>
      </c>
    </row>
    <row r="26" spans="1:24" ht="20.100000000000001" customHeight="1" x14ac:dyDescent="0.15">
      <c r="A26" s="8" t="s">
        <v>57</v>
      </c>
      <c r="B26" s="13">
        <v>243</v>
      </c>
      <c r="C26" s="13">
        <v>189</v>
      </c>
      <c r="D26" s="13">
        <v>86</v>
      </c>
      <c r="E26" s="13">
        <v>0</v>
      </c>
      <c r="F26" s="13" t="s">
        <v>28</v>
      </c>
      <c r="G26" s="13">
        <v>2</v>
      </c>
      <c r="H26" s="13">
        <v>4</v>
      </c>
      <c r="I26" s="13">
        <v>20</v>
      </c>
      <c r="J26" s="13">
        <v>27</v>
      </c>
      <c r="K26" s="13">
        <v>44</v>
      </c>
      <c r="L26" s="13">
        <v>3</v>
      </c>
      <c r="M26" s="13">
        <v>3</v>
      </c>
      <c r="N26" s="13">
        <v>52</v>
      </c>
      <c r="O26" s="13">
        <v>6</v>
      </c>
      <c r="P26" s="13">
        <v>25</v>
      </c>
      <c r="Q26" s="13">
        <v>22</v>
      </c>
      <c r="R26" s="13">
        <v>16</v>
      </c>
      <c r="S26" s="13">
        <v>0</v>
      </c>
      <c r="T26" s="13">
        <v>0</v>
      </c>
      <c r="U26" s="13">
        <v>2</v>
      </c>
      <c r="V26" s="13">
        <v>4</v>
      </c>
      <c r="W26" s="13" t="s">
        <v>1</v>
      </c>
      <c r="X26" s="16">
        <v>101</v>
      </c>
    </row>
    <row r="27" spans="1:24" ht="20.100000000000001" customHeight="1" x14ac:dyDescent="0.15">
      <c r="A27" s="8" t="s">
        <v>58</v>
      </c>
      <c r="B27" s="13">
        <v>223</v>
      </c>
      <c r="C27" s="13">
        <v>170</v>
      </c>
      <c r="D27" s="13">
        <v>86</v>
      </c>
      <c r="E27" s="13" t="s">
        <v>1</v>
      </c>
      <c r="F27" s="13" t="s">
        <v>28</v>
      </c>
      <c r="G27" s="13">
        <v>2</v>
      </c>
      <c r="H27" s="13">
        <v>3</v>
      </c>
      <c r="I27" s="13">
        <v>17</v>
      </c>
      <c r="J27" s="13">
        <v>20</v>
      </c>
      <c r="K27" s="13">
        <v>39</v>
      </c>
      <c r="L27" s="13">
        <v>3</v>
      </c>
      <c r="M27" s="13">
        <v>2</v>
      </c>
      <c r="N27" s="13">
        <v>51</v>
      </c>
      <c r="O27" s="13">
        <v>10</v>
      </c>
      <c r="P27" s="13">
        <v>23</v>
      </c>
      <c r="Q27" s="13">
        <v>21</v>
      </c>
      <c r="R27" s="13">
        <v>13</v>
      </c>
      <c r="S27" s="13">
        <v>0</v>
      </c>
      <c r="T27" s="13">
        <v>0</v>
      </c>
      <c r="U27" s="13">
        <v>2</v>
      </c>
      <c r="V27" s="13">
        <v>5</v>
      </c>
      <c r="W27" s="13" t="s">
        <v>1</v>
      </c>
      <c r="X27" s="16">
        <v>96</v>
      </c>
    </row>
    <row r="28" spans="1:24" ht="20.100000000000001" customHeight="1" x14ac:dyDescent="0.15">
      <c r="A28" s="8" t="s">
        <v>59</v>
      </c>
      <c r="B28" s="13">
        <v>193</v>
      </c>
      <c r="C28" s="13">
        <v>146</v>
      </c>
      <c r="D28" s="13">
        <v>69</v>
      </c>
      <c r="E28" s="13" t="s">
        <v>1</v>
      </c>
      <c r="F28" s="13" t="s">
        <v>28</v>
      </c>
      <c r="G28" s="13">
        <v>1</v>
      </c>
      <c r="H28" s="13">
        <v>3</v>
      </c>
      <c r="I28" s="13">
        <v>18</v>
      </c>
      <c r="J28" s="13">
        <v>17</v>
      </c>
      <c r="K28" s="13">
        <v>34</v>
      </c>
      <c r="L28" s="13">
        <v>1</v>
      </c>
      <c r="M28" s="13">
        <v>3</v>
      </c>
      <c r="N28" s="13">
        <v>45</v>
      </c>
      <c r="O28" s="13">
        <v>9</v>
      </c>
      <c r="P28" s="13">
        <v>22</v>
      </c>
      <c r="Q28" s="13">
        <v>20</v>
      </c>
      <c r="R28" s="13">
        <v>9</v>
      </c>
      <c r="S28" s="13">
        <v>0</v>
      </c>
      <c r="T28" s="13">
        <v>0</v>
      </c>
      <c r="U28" s="13">
        <v>1</v>
      </c>
      <c r="V28" s="13">
        <v>5</v>
      </c>
      <c r="W28" s="13" t="s">
        <v>1</v>
      </c>
      <c r="X28" s="16">
        <v>80</v>
      </c>
    </row>
    <row r="29" spans="1:24" ht="20.100000000000001" customHeight="1" x14ac:dyDescent="0.15">
      <c r="A29" s="8" t="s">
        <v>60</v>
      </c>
      <c r="B29" s="13">
        <v>233</v>
      </c>
      <c r="C29" s="13">
        <v>191</v>
      </c>
      <c r="D29" s="13">
        <v>100</v>
      </c>
      <c r="E29" s="13" t="s">
        <v>1</v>
      </c>
      <c r="F29" s="13" t="s">
        <v>28</v>
      </c>
      <c r="G29" s="13">
        <v>2</v>
      </c>
      <c r="H29" s="13">
        <v>3</v>
      </c>
      <c r="I29" s="13">
        <v>19</v>
      </c>
      <c r="J29" s="13">
        <v>22</v>
      </c>
      <c r="K29" s="13">
        <v>44</v>
      </c>
      <c r="L29" s="13">
        <v>1</v>
      </c>
      <c r="M29" s="13">
        <v>3</v>
      </c>
      <c r="N29" s="13">
        <v>41</v>
      </c>
      <c r="O29" s="13">
        <v>7</v>
      </c>
      <c r="P29" s="13">
        <v>22</v>
      </c>
      <c r="Q29" s="13">
        <v>21</v>
      </c>
      <c r="R29" s="13">
        <v>9</v>
      </c>
      <c r="S29" s="13">
        <v>0</v>
      </c>
      <c r="T29" s="13">
        <v>0</v>
      </c>
      <c r="U29" s="13">
        <v>1</v>
      </c>
      <c r="V29" s="13">
        <v>3</v>
      </c>
      <c r="W29" s="13" t="s">
        <v>1</v>
      </c>
      <c r="X29" s="16">
        <v>99</v>
      </c>
    </row>
    <row r="30" spans="1:24" ht="20.100000000000001" customHeight="1" x14ac:dyDescent="0.15">
      <c r="A30" s="8" t="s">
        <v>61</v>
      </c>
      <c r="B30" s="13">
        <v>216</v>
      </c>
      <c r="C30" s="13">
        <v>177</v>
      </c>
      <c r="D30" s="13">
        <v>83</v>
      </c>
      <c r="E30" s="13" t="s">
        <v>1</v>
      </c>
      <c r="F30" s="13" t="s">
        <v>28</v>
      </c>
      <c r="G30" s="13">
        <v>2</v>
      </c>
      <c r="H30" s="13">
        <v>3</v>
      </c>
      <c r="I30" s="13">
        <v>20</v>
      </c>
      <c r="J30" s="13">
        <v>18</v>
      </c>
      <c r="K30" s="13">
        <v>49</v>
      </c>
      <c r="L30" s="13">
        <v>1</v>
      </c>
      <c r="M30" s="13">
        <v>2</v>
      </c>
      <c r="N30" s="13">
        <v>38</v>
      </c>
      <c r="O30" s="13">
        <v>7</v>
      </c>
      <c r="P30" s="13">
        <v>21</v>
      </c>
      <c r="Q30" s="13">
        <v>20</v>
      </c>
      <c r="R30" s="13">
        <v>8</v>
      </c>
      <c r="S30" s="13">
        <v>0</v>
      </c>
      <c r="T30" s="13">
        <v>0</v>
      </c>
      <c r="U30" s="13">
        <v>1</v>
      </c>
      <c r="V30" s="13">
        <v>1</v>
      </c>
      <c r="W30" s="13" t="s">
        <v>1</v>
      </c>
      <c r="X30" s="16">
        <v>92</v>
      </c>
    </row>
    <row r="31" spans="1:24" ht="20.100000000000001" customHeight="1" x14ac:dyDescent="0.15">
      <c r="A31" s="8" t="s">
        <v>62</v>
      </c>
      <c r="B31" s="13">
        <v>210</v>
      </c>
      <c r="C31" s="13">
        <v>173</v>
      </c>
      <c r="D31" s="13">
        <v>80</v>
      </c>
      <c r="E31" s="13" t="s">
        <v>1</v>
      </c>
      <c r="F31" s="13" t="s">
        <v>28</v>
      </c>
      <c r="G31" s="13">
        <v>2</v>
      </c>
      <c r="H31" s="13">
        <v>3</v>
      </c>
      <c r="I31" s="13">
        <v>18</v>
      </c>
      <c r="J31" s="13">
        <v>22</v>
      </c>
      <c r="K31" s="13">
        <v>45</v>
      </c>
      <c r="L31" s="13">
        <v>1</v>
      </c>
      <c r="M31" s="13">
        <v>2</v>
      </c>
      <c r="N31" s="13">
        <v>37</v>
      </c>
      <c r="O31" s="13">
        <v>8</v>
      </c>
      <c r="P31" s="13">
        <v>21</v>
      </c>
      <c r="Q31" s="13">
        <v>20</v>
      </c>
      <c r="R31" s="13">
        <v>7</v>
      </c>
      <c r="S31" s="13">
        <v>0</v>
      </c>
      <c r="T31" s="13">
        <v>0</v>
      </c>
      <c r="U31" s="13">
        <v>0</v>
      </c>
      <c r="V31" s="13">
        <v>1</v>
      </c>
      <c r="W31" s="13" t="s">
        <v>1</v>
      </c>
      <c r="X31" s="16">
        <v>87</v>
      </c>
    </row>
    <row r="32" spans="1:24" ht="20.100000000000001" customHeight="1" x14ac:dyDescent="0.15">
      <c r="A32" s="8" t="s">
        <v>63</v>
      </c>
      <c r="B32" s="13">
        <v>200</v>
      </c>
      <c r="C32" s="13">
        <v>165</v>
      </c>
      <c r="D32" s="13">
        <v>74</v>
      </c>
      <c r="E32" s="13" t="s">
        <v>1</v>
      </c>
      <c r="F32" s="13" t="s">
        <v>28</v>
      </c>
      <c r="G32" s="13">
        <v>2</v>
      </c>
      <c r="H32" s="13">
        <v>2</v>
      </c>
      <c r="I32" s="13">
        <v>21</v>
      </c>
      <c r="J32" s="13">
        <v>19</v>
      </c>
      <c r="K32" s="13">
        <v>44</v>
      </c>
      <c r="L32" s="13">
        <v>1</v>
      </c>
      <c r="M32" s="13">
        <v>2</v>
      </c>
      <c r="N32" s="13">
        <v>35</v>
      </c>
      <c r="O32" s="13">
        <v>7</v>
      </c>
      <c r="P32" s="13">
        <v>20</v>
      </c>
      <c r="Q32" s="13">
        <v>19</v>
      </c>
      <c r="R32" s="13">
        <v>8</v>
      </c>
      <c r="S32" s="13">
        <v>0</v>
      </c>
      <c r="T32" s="13">
        <v>0</v>
      </c>
      <c r="U32" s="13">
        <v>0</v>
      </c>
      <c r="V32" s="13">
        <v>0</v>
      </c>
      <c r="W32" s="13" t="s">
        <v>1</v>
      </c>
      <c r="X32" s="16">
        <v>80</v>
      </c>
    </row>
    <row r="33" spans="1:24" ht="20.100000000000001" customHeight="1" x14ac:dyDescent="0.15">
      <c r="A33" s="8" t="s">
        <v>64</v>
      </c>
      <c r="B33" s="13">
        <v>191</v>
      </c>
      <c r="C33" s="13">
        <v>158</v>
      </c>
      <c r="D33" s="13">
        <v>65</v>
      </c>
      <c r="E33" s="13" t="s">
        <v>1</v>
      </c>
      <c r="F33" s="13" t="s">
        <v>28</v>
      </c>
      <c r="G33" s="13">
        <v>2</v>
      </c>
      <c r="H33" s="13">
        <v>3</v>
      </c>
      <c r="I33" s="13">
        <v>21</v>
      </c>
      <c r="J33" s="13">
        <v>19</v>
      </c>
      <c r="K33" s="13">
        <v>46</v>
      </c>
      <c r="L33" s="13">
        <v>1</v>
      </c>
      <c r="M33" s="13">
        <v>2</v>
      </c>
      <c r="N33" s="13">
        <v>33</v>
      </c>
      <c r="O33" s="13">
        <v>5</v>
      </c>
      <c r="P33" s="13">
        <v>20</v>
      </c>
      <c r="Q33" s="13">
        <v>19</v>
      </c>
      <c r="R33" s="13">
        <v>7</v>
      </c>
      <c r="S33" s="13">
        <v>0</v>
      </c>
      <c r="T33" s="13">
        <v>0</v>
      </c>
      <c r="U33" s="13">
        <v>0</v>
      </c>
      <c r="V33" s="13">
        <v>0</v>
      </c>
      <c r="W33" s="13" t="s">
        <v>1</v>
      </c>
      <c r="X33" s="16">
        <v>75</v>
      </c>
    </row>
    <row r="34" spans="1:24" ht="20.100000000000001" customHeight="1" x14ac:dyDescent="0.15">
      <c r="A34" s="8" t="s">
        <v>65</v>
      </c>
      <c r="B34" s="13">
        <v>186</v>
      </c>
      <c r="C34" s="13">
        <v>154</v>
      </c>
      <c r="D34" s="13">
        <v>68</v>
      </c>
      <c r="E34" s="13" t="s">
        <v>1</v>
      </c>
      <c r="F34" s="13" t="s">
        <v>28</v>
      </c>
      <c r="G34" s="13">
        <v>2</v>
      </c>
      <c r="H34" s="13">
        <v>2</v>
      </c>
      <c r="I34" s="13">
        <v>21</v>
      </c>
      <c r="J34" s="13">
        <v>18</v>
      </c>
      <c r="K34" s="13">
        <v>41</v>
      </c>
      <c r="L34" s="13">
        <v>1</v>
      </c>
      <c r="M34" s="13">
        <v>2</v>
      </c>
      <c r="N34" s="13">
        <v>31</v>
      </c>
      <c r="O34" s="13">
        <v>5</v>
      </c>
      <c r="P34" s="13">
        <v>20</v>
      </c>
      <c r="Q34" s="13">
        <v>19</v>
      </c>
      <c r="R34" s="13">
        <v>6</v>
      </c>
      <c r="S34" s="13">
        <v>0</v>
      </c>
      <c r="T34" s="13">
        <v>0</v>
      </c>
      <c r="U34" s="13">
        <v>0</v>
      </c>
      <c r="V34" s="13">
        <v>0</v>
      </c>
      <c r="W34" s="13" t="s">
        <v>1</v>
      </c>
      <c r="X34" s="16">
        <v>68</v>
      </c>
    </row>
    <row r="35" spans="1:24" ht="20.100000000000001" customHeight="1" x14ac:dyDescent="0.15">
      <c r="A35" s="8" t="s">
        <v>66</v>
      </c>
      <c r="B35" s="13">
        <v>176</v>
      </c>
      <c r="C35" s="13">
        <v>147</v>
      </c>
      <c r="D35" s="13">
        <v>65</v>
      </c>
      <c r="E35" s="13">
        <v>0</v>
      </c>
      <c r="F35" s="13" t="s">
        <v>28</v>
      </c>
      <c r="G35" s="13">
        <v>2</v>
      </c>
      <c r="H35" s="13">
        <v>2</v>
      </c>
      <c r="I35" s="13">
        <v>20</v>
      </c>
      <c r="J35" s="13">
        <v>19</v>
      </c>
      <c r="K35" s="13">
        <v>37</v>
      </c>
      <c r="L35" s="13">
        <v>1</v>
      </c>
      <c r="M35" s="13">
        <v>1</v>
      </c>
      <c r="N35" s="13">
        <v>29</v>
      </c>
      <c r="O35" s="13">
        <v>4</v>
      </c>
      <c r="P35" s="13">
        <v>19</v>
      </c>
      <c r="Q35" s="13">
        <v>18</v>
      </c>
      <c r="R35" s="13">
        <v>6</v>
      </c>
      <c r="S35" s="13">
        <v>0</v>
      </c>
      <c r="T35" s="13">
        <v>0</v>
      </c>
      <c r="U35" s="13">
        <v>0</v>
      </c>
      <c r="V35" s="13">
        <v>0</v>
      </c>
      <c r="W35" s="13" t="s">
        <v>1</v>
      </c>
      <c r="X35" s="16">
        <v>64</v>
      </c>
    </row>
    <row r="36" spans="1:24" ht="20.100000000000001" customHeight="1" x14ac:dyDescent="0.15">
      <c r="A36" s="8" t="s">
        <v>67</v>
      </c>
      <c r="B36" s="13">
        <v>166</v>
      </c>
      <c r="C36" s="13">
        <v>139</v>
      </c>
      <c r="D36" s="13">
        <v>62</v>
      </c>
      <c r="E36" s="13">
        <v>0</v>
      </c>
      <c r="F36" s="13">
        <v>0</v>
      </c>
      <c r="G36" s="13">
        <v>2</v>
      </c>
      <c r="H36" s="13">
        <v>2</v>
      </c>
      <c r="I36" s="13">
        <v>19</v>
      </c>
      <c r="J36" s="13">
        <v>16</v>
      </c>
      <c r="K36" s="13">
        <v>37</v>
      </c>
      <c r="L36" s="13">
        <v>0</v>
      </c>
      <c r="M36" s="13">
        <v>1</v>
      </c>
      <c r="N36" s="13">
        <v>27</v>
      </c>
      <c r="O36" s="13">
        <v>3</v>
      </c>
      <c r="P36" s="13">
        <v>16</v>
      </c>
      <c r="Q36" s="13">
        <v>15</v>
      </c>
      <c r="R36" s="13" t="s">
        <v>80</v>
      </c>
      <c r="S36" s="13" t="s">
        <v>80</v>
      </c>
      <c r="T36" s="13" t="s">
        <v>80</v>
      </c>
      <c r="U36" s="13">
        <v>0</v>
      </c>
      <c r="V36" s="13">
        <v>0</v>
      </c>
      <c r="W36" s="13" t="s">
        <v>1</v>
      </c>
      <c r="X36" s="16">
        <v>61</v>
      </c>
    </row>
    <row r="37" spans="1:24" ht="20.100000000000001" customHeight="1" x14ac:dyDescent="0.15">
      <c r="A37" s="8" t="s">
        <v>68</v>
      </c>
      <c r="B37" s="13">
        <v>166</v>
      </c>
      <c r="C37" s="13">
        <v>139</v>
      </c>
      <c r="D37" s="13">
        <v>61</v>
      </c>
      <c r="E37" s="13">
        <v>0</v>
      </c>
      <c r="F37" s="13">
        <v>0</v>
      </c>
      <c r="G37" s="13">
        <v>2</v>
      </c>
      <c r="H37" s="13">
        <v>2</v>
      </c>
      <c r="I37" s="13">
        <v>20</v>
      </c>
      <c r="J37" s="13">
        <v>15</v>
      </c>
      <c r="K37" s="13">
        <v>39</v>
      </c>
      <c r="L37" s="13">
        <v>0</v>
      </c>
      <c r="M37" s="13">
        <v>1</v>
      </c>
      <c r="N37" s="13">
        <v>27</v>
      </c>
      <c r="O37" s="13">
        <v>4</v>
      </c>
      <c r="P37" s="13">
        <v>17</v>
      </c>
      <c r="Q37" s="13">
        <v>16</v>
      </c>
      <c r="R37" s="13" t="s">
        <v>80</v>
      </c>
      <c r="S37" s="13" t="s">
        <v>80</v>
      </c>
      <c r="T37" s="13" t="s">
        <v>80</v>
      </c>
      <c r="U37" s="13" t="s">
        <v>28</v>
      </c>
      <c r="V37" s="13">
        <v>0</v>
      </c>
      <c r="W37" s="13" t="s">
        <v>1</v>
      </c>
      <c r="X37" s="16">
        <v>61</v>
      </c>
    </row>
    <row r="38" spans="1:24" ht="20.100000000000001" customHeight="1" x14ac:dyDescent="0.15">
      <c r="A38" s="8" t="s">
        <v>69</v>
      </c>
      <c r="B38" s="13">
        <v>162</v>
      </c>
      <c r="C38" s="13">
        <v>138</v>
      </c>
      <c r="D38" s="13">
        <v>64</v>
      </c>
      <c r="E38" s="13">
        <v>0</v>
      </c>
      <c r="F38" s="13">
        <v>0</v>
      </c>
      <c r="G38" s="13">
        <v>2</v>
      </c>
      <c r="H38" s="13">
        <v>2</v>
      </c>
      <c r="I38" s="13">
        <v>18</v>
      </c>
      <c r="J38" s="13">
        <v>15</v>
      </c>
      <c r="K38" s="13">
        <v>35</v>
      </c>
      <c r="L38" s="13">
        <v>0</v>
      </c>
      <c r="M38" s="13">
        <v>1</v>
      </c>
      <c r="N38" s="13">
        <v>25</v>
      </c>
      <c r="O38" s="13">
        <v>3</v>
      </c>
      <c r="P38" s="13">
        <v>17</v>
      </c>
      <c r="Q38" s="13">
        <v>16</v>
      </c>
      <c r="R38" s="13" t="s">
        <v>80</v>
      </c>
      <c r="S38" s="13" t="s">
        <v>80</v>
      </c>
      <c r="T38" s="13" t="s">
        <v>80</v>
      </c>
      <c r="U38" s="13" t="s">
        <v>31</v>
      </c>
      <c r="V38" s="13">
        <v>0</v>
      </c>
      <c r="W38" s="13" t="s">
        <v>30</v>
      </c>
      <c r="X38" s="16">
        <v>67</v>
      </c>
    </row>
    <row r="39" spans="1:24" ht="20.100000000000001" customHeight="1" x14ac:dyDescent="0.15">
      <c r="A39" s="26" t="s">
        <v>70</v>
      </c>
      <c r="B39" s="35">
        <v>164</v>
      </c>
      <c r="C39" s="35">
        <v>141</v>
      </c>
      <c r="D39" s="35">
        <v>60</v>
      </c>
      <c r="E39" s="35">
        <v>0</v>
      </c>
      <c r="F39" s="35">
        <v>0</v>
      </c>
      <c r="G39" s="35">
        <v>3</v>
      </c>
      <c r="H39" s="35">
        <v>2</v>
      </c>
      <c r="I39" s="35">
        <v>19</v>
      </c>
      <c r="J39" s="35">
        <v>12</v>
      </c>
      <c r="K39" s="35">
        <v>45</v>
      </c>
      <c r="L39" s="35">
        <v>0</v>
      </c>
      <c r="M39" s="35">
        <v>1</v>
      </c>
      <c r="N39" s="35">
        <v>24</v>
      </c>
      <c r="O39" s="35">
        <v>5</v>
      </c>
      <c r="P39" s="35">
        <v>16</v>
      </c>
      <c r="Q39" s="35">
        <v>15</v>
      </c>
      <c r="R39" s="35" t="s">
        <v>80</v>
      </c>
      <c r="S39" s="35" t="s">
        <v>80</v>
      </c>
      <c r="T39" s="35" t="s">
        <v>80</v>
      </c>
      <c r="U39" s="35" t="s">
        <v>4</v>
      </c>
      <c r="V39" s="35" t="s">
        <v>80</v>
      </c>
      <c r="W39" s="35" t="s">
        <v>1</v>
      </c>
      <c r="X39" s="36">
        <v>54</v>
      </c>
    </row>
    <row r="40" spans="1:24" ht="20.100000000000001"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x14ac:dyDescent="0.15">
      <c r="A42" s="3" t="s">
        <v>84</v>
      </c>
    </row>
    <row r="43" spans="1:24" ht="20.100000000000001" customHeight="1" x14ac:dyDescent="0.15">
      <c r="A43" s="3" t="s">
        <v>77</v>
      </c>
    </row>
    <row r="44" spans="1:24" ht="20.100000000000001"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6"/>
  </sheetPr>
  <dimension ref="A1:X44"/>
  <sheetViews>
    <sheetView workbookViewId="0">
      <pane ySplit="5" topLeftCell="A24" activePane="bottomLeft" state="frozen"/>
      <selection pane="bottomLeft"/>
    </sheetView>
  </sheetViews>
  <sheetFormatPr defaultRowHeight="20.100000000000001" customHeight="1" x14ac:dyDescent="0.15"/>
  <cols>
    <col min="1" max="1" width="13.625" style="3" customWidth="1"/>
    <col min="2" max="24" width="7.625" style="3" customWidth="1"/>
    <col min="25" max="16384" width="9" style="3"/>
  </cols>
  <sheetData>
    <row r="1" spans="1:24" ht="17.25" customHeight="1" x14ac:dyDescent="0.15">
      <c r="A1" s="4" t="s">
        <v>79</v>
      </c>
      <c r="X1" s="9" t="s">
        <v>74</v>
      </c>
    </row>
    <row r="2" spans="1:24" s="5" customFormat="1" ht="20.100000000000001" customHeight="1" x14ac:dyDescent="0.15">
      <c r="A2" s="39" t="s">
        <v>5</v>
      </c>
      <c r="B2" s="46" t="s">
        <v>27</v>
      </c>
      <c r="C2" s="47"/>
      <c r="D2" s="47"/>
      <c r="E2" s="47"/>
      <c r="F2" s="47"/>
      <c r="G2" s="47"/>
      <c r="H2" s="47"/>
      <c r="I2" s="47"/>
      <c r="J2" s="47"/>
      <c r="K2" s="47"/>
      <c r="L2" s="47"/>
      <c r="M2" s="47"/>
      <c r="N2" s="47"/>
      <c r="O2" s="47"/>
      <c r="P2" s="47"/>
      <c r="Q2" s="47"/>
      <c r="R2" s="47"/>
      <c r="S2" s="47"/>
      <c r="T2" s="47"/>
      <c r="U2" s="47"/>
      <c r="V2" s="47"/>
      <c r="W2" s="48"/>
      <c r="X2" s="39" t="s">
        <v>6</v>
      </c>
    </row>
    <row r="3" spans="1:24" s="5" customFormat="1" ht="20.100000000000001" customHeight="1" x14ac:dyDescent="0.15">
      <c r="A3" s="45"/>
      <c r="B3" s="39" t="s">
        <v>7</v>
      </c>
      <c r="C3" s="49" t="s">
        <v>8</v>
      </c>
      <c r="D3" s="50"/>
      <c r="E3" s="50"/>
      <c r="F3" s="50"/>
      <c r="G3" s="50"/>
      <c r="H3" s="50"/>
      <c r="I3" s="50"/>
      <c r="J3" s="50"/>
      <c r="K3" s="50"/>
      <c r="L3" s="50"/>
      <c r="M3" s="51"/>
      <c r="N3" s="52" t="s">
        <v>9</v>
      </c>
      <c r="O3" s="53"/>
      <c r="P3" s="53"/>
      <c r="Q3" s="53"/>
      <c r="R3" s="53"/>
      <c r="S3" s="53"/>
      <c r="T3" s="53"/>
      <c r="U3" s="53"/>
      <c r="V3" s="54"/>
      <c r="W3" s="39" t="s">
        <v>73</v>
      </c>
      <c r="X3" s="45"/>
    </row>
    <row r="4" spans="1:24" s="5" customFormat="1" ht="15" customHeight="1" x14ac:dyDescent="0.15">
      <c r="A4" s="45"/>
      <c r="B4" s="45"/>
      <c r="C4" s="41" t="s">
        <v>10</v>
      </c>
      <c r="D4" s="39" t="s">
        <v>11</v>
      </c>
      <c r="E4" s="39" t="s">
        <v>12</v>
      </c>
      <c r="F4" s="39" t="s">
        <v>13</v>
      </c>
      <c r="G4" s="39" t="s">
        <v>14</v>
      </c>
      <c r="H4" s="55" t="s">
        <v>15</v>
      </c>
      <c r="I4" s="39" t="s">
        <v>16</v>
      </c>
      <c r="J4" s="39" t="s">
        <v>17</v>
      </c>
      <c r="K4" s="39" t="s">
        <v>18</v>
      </c>
      <c r="L4" s="39" t="s">
        <v>19</v>
      </c>
      <c r="M4" s="43" t="s">
        <v>71</v>
      </c>
      <c r="N4" s="41" t="s">
        <v>10</v>
      </c>
      <c r="O4" s="39" t="s">
        <v>20</v>
      </c>
      <c r="P4" s="37" t="s">
        <v>21</v>
      </c>
      <c r="Q4" s="6"/>
      <c r="R4" s="39" t="s">
        <v>22</v>
      </c>
      <c r="S4" s="37" t="s">
        <v>23</v>
      </c>
      <c r="T4" s="6"/>
      <c r="U4" s="39" t="s">
        <v>24</v>
      </c>
      <c r="V4" s="41" t="s">
        <v>72</v>
      </c>
      <c r="W4" s="45"/>
      <c r="X4" s="45"/>
    </row>
    <row r="5" spans="1:24" s="5" customFormat="1" ht="39.950000000000003" customHeight="1" x14ac:dyDescent="0.15">
      <c r="A5" s="40"/>
      <c r="B5" s="40"/>
      <c r="C5" s="42"/>
      <c r="D5" s="40"/>
      <c r="E5" s="40"/>
      <c r="F5" s="40"/>
      <c r="G5" s="40"/>
      <c r="H5" s="56"/>
      <c r="I5" s="40"/>
      <c r="J5" s="40"/>
      <c r="K5" s="40"/>
      <c r="L5" s="40"/>
      <c r="M5" s="44"/>
      <c r="N5" s="42"/>
      <c r="O5" s="40"/>
      <c r="P5" s="38"/>
      <c r="Q5" s="11" t="s">
        <v>25</v>
      </c>
      <c r="R5" s="40"/>
      <c r="S5" s="38"/>
      <c r="T5" s="11" t="s">
        <v>26</v>
      </c>
      <c r="U5" s="40"/>
      <c r="V5" s="42"/>
      <c r="W5" s="40"/>
      <c r="X5" s="40"/>
    </row>
    <row r="6" spans="1:24" ht="20.100000000000001" customHeight="1" x14ac:dyDescent="0.15">
      <c r="A6" s="8" t="s">
        <v>37</v>
      </c>
      <c r="B6" s="13">
        <v>1781</v>
      </c>
      <c r="C6" s="13">
        <v>1056</v>
      </c>
      <c r="D6" s="13">
        <v>544</v>
      </c>
      <c r="E6" s="13">
        <v>1</v>
      </c>
      <c r="F6" s="13" t="s">
        <v>28</v>
      </c>
      <c r="G6" s="13">
        <v>23</v>
      </c>
      <c r="H6" s="13">
        <v>65</v>
      </c>
      <c r="I6" s="13">
        <v>266</v>
      </c>
      <c r="J6" s="13">
        <v>38</v>
      </c>
      <c r="K6" s="13">
        <v>32</v>
      </c>
      <c r="L6" s="13">
        <v>73</v>
      </c>
      <c r="M6" s="13">
        <v>14</v>
      </c>
      <c r="N6" s="13">
        <v>412</v>
      </c>
      <c r="O6" s="13">
        <v>49</v>
      </c>
      <c r="P6" s="13">
        <v>160</v>
      </c>
      <c r="Q6" s="13">
        <v>125</v>
      </c>
      <c r="R6" s="13">
        <v>155</v>
      </c>
      <c r="S6" s="13">
        <v>41</v>
      </c>
      <c r="T6" s="13">
        <v>23</v>
      </c>
      <c r="U6" s="13">
        <v>313</v>
      </c>
      <c r="V6" s="13">
        <v>7</v>
      </c>
      <c r="W6" s="13" t="s">
        <v>1</v>
      </c>
      <c r="X6" s="16">
        <v>811</v>
      </c>
    </row>
    <row r="7" spans="1:24" ht="20.100000000000001" customHeight="1" x14ac:dyDescent="0.15">
      <c r="A7" s="8" t="s">
        <v>38</v>
      </c>
      <c r="B7" s="13">
        <v>1923</v>
      </c>
      <c r="C7" s="13">
        <v>1130</v>
      </c>
      <c r="D7" s="13">
        <v>565</v>
      </c>
      <c r="E7" s="13">
        <v>1</v>
      </c>
      <c r="F7" s="13" t="s">
        <v>28</v>
      </c>
      <c r="G7" s="13">
        <v>21</v>
      </c>
      <c r="H7" s="13">
        <v>74</v>
      </c>
      <c r="I7" s="13">
        <v>280</v>
      </c>
      <c r="J7" s="13">
        <v>27</v>
      </c>
      <c r="K7" s="13">
        <v>52</v>
      </c>
      <c r="L7" s="13">
        <v>95</v>
      </c>
      <c r="M7" s="13">
        <v>15</v>
      </c>
      <c r="N7" s="13">
        <v>461</v>
      </c>
      <c r="O7" s="13">
        <v>67</v>
      </c>
      <c r="P7" s="13">
        <v>177</v>
      </c>
      <c r="Q7" s="13">
        <v>139</v>
      </c>
      <c r="R7" s="13">
        <v>164</v>
      </c>
      <c r="S7" s="13">
        <v>41</v>
      </c>
      <c r="T7" s="13">
        <v>18</v>
      </c>
      <c r="U7" s="13">
        <v>332</v>
      </c>
      <c r="V7" s="13">
        <v>12</v>
      </c>
      <c r="W7" s="13" t="s">
        <v>1</v>
      </c>
      <c r="X7" s="16">
        <v>978</v>
      </c>
    </row>
    <row r="8" spans="1:24" ht="20.100000000000001" customHeight="1" x14ac:dyDescent="0.15">
      <c r="A8" s="8" t="s">
        <v>39</v>
      </c>
      <c r="B8" s="13">
        <v>2488</v>
      </c>
      <c r="C8" s="13">
        <v>1487</v>
      </c>
      <c r="D8" s="13">
        <v>699</v>
      </c>
      <c r="E8" s="13">
        <v>1</v>
      </c>
      <c r="F8" s="13" t="s">
        <v>28</v>
      </c>
      <c r="G8" s="13">
        <v>18</v>
      </c>
      <c r="H8" s="13">
        <v>134</v>
      </c>
      <c r="I8" s="13">
        <v>387</v>
      </c>
      <c r="J8" s="13">
        <v>45</v>
      </c>
      <c r="K8" s="13">
        <v>46</v>
      </c>
      <c r="L8" s="13">
        <v>143</v>
      </c>
      <c r="M8" s="13">
        <v>14</v>
      </c>
      <c r="N8" s="13">
        <v>536</v>
      </c>
      <c r="O8" s="13">
        <v>61</v>
      </c>
      <c r="P8" s="13">
        <v>220</v>
      </c>
      <c r="Q8" s="13">
        <v>153</v>
      </c>
      <c r="R8" s="13">
        <v>198</v>
      </c>
      <c r="S8" s="13">
        <v>45</v>
      </c>
      <c r="T8" s="13">
        <v>27</v>
      </c>
      <c r="U8" s="13">
        <v>465</v>
      </c>
      <c r="V8" s="13">
        <v>12</v>
      </c>
      <c r="W8" s="13" t="s">
        <v>1</v>
      </c>
      <c r="X8" s="16">
        <v>1293</v>
      </c>
    </row>
    <row r="9" spans="1:24" ht="20.100000000000001" customHeight="1" x14ac:dyDescent="0.15">
      <c r="A9" s="8" t="s">
        <v>40</v>
      </c>
      <c r="B9" s="13">
        <v>2877</v>
      </c>
      <c r="C9" s="13">
        <v>1916</v>
      </c>
      <c r="D9" s="13">
        <v>778</v>
      </c>
      <c r="E9" s="13">
        <v>1</v>
      </c>
      <c r="F9" s="13" t="s">
        <v>28</v>
      </c>
      <c r="G9" s="13">
        <v>27</v>
      </c>
      <c r="H9" s="13">
        <v>138</v>
      </c>
      <c r="I9" s="13">
        <v>605</v>
      </c>
      <c r="J9" s="13">
        <v>72</v>
      </c>
      <c r="K9" s="13">
        <v>85</v>
      </c>
      <c r="L9" s="13">
        <v>194</v>
      </c>
      <c r="M9" s="13">
        <v>16</v>
      </c>
      <c r="N9" s="13">
        <v>628</v>
      </c>
      <c r="O9" s="13">
        <v>55</v>
      </c>
      <c r="P9" s="13">
        <v>231</v>
      </c>
      <c r="Q9" s="13">
        <v>210</v>
      </c>
      <c r="R9" s="13">
        <v>298</v>
      </c>
      <c r="S9" s="13">
        <v>38</v>
      </c>
      <c r="T9" s="13">
        <v>30</v>
      </c>
      <c r="U9" s="13">
        <v>333</v>
      </c>
      <c r="V9" s="13">
        <v>6</v>
      </c>
      <c r="W9" s="13" t="s">
        <v>1</v>
      </c>
      <c r="X9" s="16">
        <v>1440</v>
      </c>
    </row>
    <row r="10" spans="1:24" ht="20.100000000000001" customHeight="1" x14ac:dyDescent="0.15">
      <c r="A10" s="8" t="s">
        <v>41</v>
      </c>
      <c r="B10" s="13">
        <v>3573</v>
      </c>
      <c r="C10" s="13">
        <v>2373</v>
      </c>
      <c r="D10" s="13">
        <v>1172</v>
      </c>
      <c r="E10" s="13">
        <v>2</v>
      </c>
      <c r="F10" s="13" t="s">
        <v>28</v>
      </c>
      <c r="G10" s="13">
        <v>20</v>
      </c>
      <c r="H10" s="13">
        <v>102</v>
      </c>
      <c r="I10" s="13">
        <v>612</v>
      </c>
      <c r="J10" s="13">
        <v>95</v>
      </c>
      <c r="K10" s="13">
        <v>120</v>
      </c>
      <c r="L10" s="13">
        <v>236</v>
      </c>
      <c r="M10" s="13">
        <v>14</v>
      </c>
      <c r="N10" s="13">
        <v>882</v>
      </c>
      <c r="O10" s="13">
        <v>118</v>
      </c>
      <c r="P10" s="13">
        <v>280</v>
      </c>
      <c r="Q10" s="13">
        <v>223</v>
      </c>
      <c r="R10" s="13">
        <v>441</v>
      </c>
      <c r="S10" s="13">
        <v>32</v>
      </c>
      <c r="T10" s="13">
        <v>27</v>
      </c>
      <c r="U10" s="13">
        <v>318</v>
      </c>
      <c r="V10" s="13">
        <v>11</v>
      </c>
      <c r="W10" s="13" t="s">
        <v>1</v>
      </c>
      <c r="X10" s="16">
        <v>1951</v>
      </c>
    </row>
    <row r="11" spans="1:24" ht="20.100000000000001" customHeight="1" x14ac:dyDescent="0.15">
      <c r="A11" s="8" t="s">
        <v>42</v>
      </c>
      <c r="B11" s="13">
        <v>3719</v>
      </c>
      <c r="C11" s="13">
        <v>2406</v>
      </c>
      <c r="D11" s="13">
        <v>1065</v>
      </c>
      <c r="E11" s="13">
        <v>2</v>
      </c>
      <c r="F11" s="13" t="s">
        <v>28</v>
      </c>
      <c r="G11" s="13">
        <v>17</v>
      </c>
      <c r="H11" s="13">
        <v>53</v>
      </c>
      <c r="I11" s="13">
        <v>661</v>
      </c>
      <c r="J11" s="13">
        <v>87</v>
      </c>
      <c r="K11" s="13">
        <v>139</v>
      </c>
      <c r="L11" s="13">
        <v>323</v>
      </c>
      <c r="M11" s="13">
        <v>59</v>
      </c>
      <c r="N11" s="13">
        <v>950</v>
      </c>
      <c r="O11" s="13">
        <v>100</v>
      </c>
      <c r="P11" s="13">
        <v>307</v>
      </c>
      <c r="Q11" s="13">
        <v>257</v>
      </c>
      <c r="R11" s="13">
        <v>505</v>
      </c>
      <c r="S11" s="13">
        <v>37</v>
      </c>
      <c r="T11" s="13">
        <v>26</v>
      </c>
      <c r="U11" s="13">
        <v>363</v>
      </c>
      <c r="V11" s="13">
        <v>1</v>
      </c>
      <c r="W11" s="13" t="s">
        <v>1</v>
      </c>
      <c r="X11" s="16">
        <v>1973</v>
      </c>
    </row>
    <row r="12" spans="1:24" ht="20.100000000000001" customHeight="1" x14ac:dyDescent="0.15">
      <c r="A12" s="8" t="s">
        <v>43</v>
      </c>
      <c r="B12" s="13">
        <v>420</v>
      </c>
      <c r="C12" s="13">
        <v>284</v>
      </c>
      <c r="D12" s="13">
        <v>130</v>
      </c>
      <c r="E12" s="13">
        <v>0</v>
      </c>
      <c r="F12" s="13" t="s">
        <v>28</v>
      </c>
      <c r="G12" s="13">
        <v>3</v>
      </c>
      <c r="H12" s="13">
        <v>9</v>
      </c>
      <c r="I12" s="13">
        <v>80</v>
      </c>
      <c r="J12" s="13">
        <v>9</v>
      </c>
      <c r="K12" s="13">
        <v>16</v>
      </c>
      <c r="L12" s="13">
        <v>36</v>
      </c>
      <c r="M12" s="13">
        <v>1</v>
      </c>
      <c r="N12" s="13">
        <v>103</v>
      </c>
      <c r="O12" s="13">
        <v>10</v>
      </c>
      <c r="P12" s="13">
        <v>32</v>
      </c>
      <c r="Q12" s="13">
        <v>27</v>
      </c>
      <c r="R12" s="13">
        <v>57</v>
      </c>
      <c r="S12" s="13">
        <v>3</v>
      </c>
      <c r="T12" s="13">
        <v>2</v>
      </c>
      <c r="U12" s="13">
        <v>33</v>
      </c>
      <c r="V12" s="13">
        <v>0</v>
      </c>
      <c r="W12" s="13" t="s">
        <v>1</v>
      </c>
      <c r="X12" s="16">
        <v>199</v>
      </c>
    </row>
    <row r="13" spans="1:24" ht="20.100000000000001" customHeight="1" x14ac:dyDescent="0.15">
      <c r="A13" s="8" t="s">
        <v>44</v>
      </c>
      <c r="B13" s="13">
        <v>424</v>
      </c>
      <c r="C13" s="13">
        <v>281</v>
      </c>
      <c r="D13" s="13">
        <v>113</v>
      </c>
      <c r="E13" s="13">
        <v>1</v>
      </c>
      <c r="F13" s="13" t="s">
        <v>28</v>
      </c>
      <c r="G13" s="13">
        <v>4</v>
      </c>
      <c r="H13" s="13">
        <v>6</v>
      </c>
      <c r="I13" s="13">
        <v>98</v>
      </c>
      <c r="J13" s="13">
        <v>8</v>
      </c>
      <c r="K13" s="13">
        <v>17</v>
      </c>
      <c r="L13" s="13">
        <v>34</v>
      </c>
      <c r="M13" s="13">
        <v>1</v>
      </c>
      <c r="N13" s="13">
        <v>108</v>
      </c>
      <c r="O13" s="13">
        <v>11</v>
      </c>
      <c r="P13" s="13">
        <v>29</v>
      </c>
      <c r="Q13" s="13">
        <v>24</v>
      </c>
      <c r="R13" s="13">
        <v>64</v>
      </c>
      <c r="S13" s="13">
        <v>3</v>
      </c>
      <c r="T13" s="13">
        <v>2</v>
      </c>
      <c r="U13" s="13">
        <v>35</v>
      </c>
      <c r="V13" s="13">
        <v>1</v>
      </c>
      <c r="W13" s="13" t="s">
        <v>1</v>
      </c>
      <c r="X13" s="16">
        <v>219</v>
      </c>
    </row>
    <row r="14" spans="1:24" ht="20.100000000000001" customHeight="1" x14ac:dyDescent="0.15">
      <c r="A14" s="8" t="s">
        <v>45</v>
      </c>
      <c r="B14" s="13">
        <v>415</v>
      </c>
      <c r="C14" s="13">
        <v>294</v>
      </c>
      <c r="D14" s="13">
        <v>110</v>
      </c>
      <c r="E14" s="13">
        <v>1</v>
      </c>
      <c r="F14" s="13" t="s">
        <v>28</v>
      </c>
      <c r="G14" s="13">
        <v>5</v>
      </c>
      <c r="H14" s="13">
        <v>7</v>
      </c>
      <c r="I14" s="13">
        <v>103</v>
      </c>
      <c r="J14" s="13">
        <v>11</v>
      </c>
      <c r="K14" s="13">
        <v>20</v>
      </c>
      <c r="L14" s="13">
        <v>36</v>
      </c>
      <c r="M14" s="13">
        <v>1</v>
      </c>
      <c r="N14" s="13">
        <v>91</v>
      </c>
      <c r="O14" s="13">
        <v>11</v>
      </c>
      <c r="P14" s="13">
        <v>31</v>
      </c>
      <c r="Q14" s="13">
        <v>26</v>
      </c>
      <c r="R14" s="13">
        <v>46</v>
      </c>
      <c r="S14" s="13">
        <v>3</v>
      </c>
      <c r="T14" s="13">
        <v>2</v>
      </c>
      <c r="U14" s="13">
        <v>30</v>
      </c>
      <c r="V14" s="13">
        <v>1</v>
      </c>
      <c r="W14" s="13" t="s">
        <v>1</v>
      </c>
      <c r="X14" s="16">
        <v>204</v>
      </c>
    </row>
    <row r="15" spans="1:24" ht="20.100000000000001" customHeight="1" x14ac:dyDescent="0.15">
      <c r="A15" s="8" t="s">
        <v>46</v>
      </c>
      <c r="B15" s="13">
        <v>402</v>
      </c>
      <c r="C15" s="13">
        <v>272</v>
      </c>
      <c r="D15" s="13">
        <v>86</v>
      </c>
      <c r="E15" s="13">
        <v>1</v>
      </c>
      <c r="F15" s="13" t="s">
        <v>28</v>
      </c>
      <c r="G15" s="13">
        <v>6</v>
      </c>
      <c r="H15" s="13">
        <v>7</v>
      </c>
      <c r="I15" s="13">
        <v>111</v>
      </c>
      <c r="J15" s="13">
        <v>12</v>
      </c>
      <c r="K15" s="13">
        <v>16</v>
      </c>
      <c r="L15" s="13">
        <v>32</v>
      </c>
      <c r="M15" s="13">
        <v>1</v>
      </c>
      <c r="N15" s="13">
        <v>99</v>
      </c>
      <c r="O15" s="13">
        <v>13</v>
      </c>
      <c r="P15" s="13">
        <v>32</v>
      </c>
      <c r="Q15" s="13">
        <v>26</v>
      </c>
      <c r="R15" s="13">
        <v>49</v>
      </c>
      <c r="S15" s="13">
        <v>4</v>
      </c>
      <c r="T15" s="13">
        <v>2</v>
      </c>
      <c r="U15" s="13">
        <v>30</v>
      </c>
      <c r="V15" s="13">
        <v>1</v>
      </c>
      <c r="W15" s="13" t="s">
        <v>1</v>
      </c>
      <c r="X15" s="16">
        <v>179</v>
      </c>
    </row>
    <row r="16" spans="1:24" ht="20.100000000000001" customHeight="1" x14ac:dyDescent="0.15">
      <c r="A16" s="8" t="s">
        <v>47</v>
      </c>
      <c r="B16" s="13">
        <v>398</v>
      </c>
      <c r="C16" s="13">
        <v>274</v>
      </c>
      <c r="D16" s="13">
        <v>106</v>
      </c>
      <c r="E16" s="13">
        <v>1</v>
      </c>
      <c r="F16" s="13" t="s">
        <v>28</v>
      </c>
      <c r="G16" s="13">
        <v>5</v>
      </c>
      <c r="H16" s="13">
        <v>8</v>
      </c>
      <c r="I16" s="13">
        <v>98</v>
      </c>
      <c r="J16" s="13">
        <v>13</v>
      </c>
      <c r="K16" s="13">
        <v>13</v>
      </c>
      <c r="L16" s="13">
        <v>28</v>
      </c>
      <c r="M16" s="13">
        <v>1</v>
      </c>
      <c r="N16" s="13">
        <v>103</v>
      </c>
      <c r="O16" s="13">
        <v>14</v>
      </c>
      <c r="P16" s="13">
        <v>36</v>
      </c>
      <c r="Q16" s="13">
        <v>29</v>
      </c>
      <c r="R16" s="13">
        <v>49</v>
      </c>
      <c r="S16" s="13">
        <v>4</v>
      </c>
      <c r="T16" s="13">
        <v>2</v>
      </c>
      <c r="U16" s="13">
        <v>21</v>
      </c>
      <c r="V16" s="13">
        <v>1</v>
      </c>
      <c r="W16" s="13" t="s">
        <v>1</v>
      </c>
      <c r="X16" s="16">
        <v>163</v>
      </c>
    </row>
    <row r="17" spans="1:24" ht="20.100000000000001" customHeight="1" x14ac:dyDescent="0.15">
      <c r="A17" s="8" t="s">
        <v>48</v>
      </c>
      <c r="B17" s="13">
        <v>399</v>
      </c>
      <c r="C17" s="13">
        <v>265</v>
      </c>
      <c r="D17" s="13">
        <v>81</v>
      </c>
      <c r="E17" s="13">
        <v>2</v>
      </c>
      <c r="F17" s="13" t="s">
        <v>28</v>
      </c>
      <c r="G17" s="13">
        <v>5</v>
      </c>
      <c r="H17" s="13">
        <v>7</v>
      </c>
      <c r="I17" s="13">
        <v>107</v>
      </c>
      <c r="J17" s="13">
        <v>11</v>
      </c>
      <c r="K17" s="13">
        <v>19</v>
      </c>
      <c r="L17" s="13">
        <v>30</v>
      </c>
      <c r="M17" s="13">
        <v>2</v>
      </c>
      <c r="N17" s="13">
        <v>113</v>
      </c>
      <c r="O17" s="13">
        <v>15</v>
      </c>
      <c r="P17" s="13">
        <v>37</v>
      </c>
      <c r="Q17" s="13">
        <v>30</v>
      </c>
      <c r="R17" s="13">
        <v>57</v>
      </c>
      <c r="S17" s="13">
        <v>3</v>
      </c>
      <c r="T17" s="13">
        <v>2</v>
      </c>
      <c r="U17" s="13">
        <v>21</v>
      </c>
      <c r="V17" s="13">
        <v>1</v>
      </c>
      <c r="W17" s="13" t="s">
        <v>1</v>
      </c>
      <c r="X17" s="16">
        <v>162</v>
      </c>
    </row>
    <row r="18" spans="1:24" ht="20.100000000000001" customHeight="1" x14ac:dyDescent="0.15">
      <c r="A18" s="8" t="s">
        <v>49</v>
      </c>
      <c r="B18" s="13">
        <v>413</v>
      </c>
      <c r="C18" s="13">
        <v>283</v>
      </c>
      <c r="D18" s="13">
        <v>103</v>
      </c>
      <c r="E18" s="13">
        <v>2</v>
      </c>
      <c r="F18" s="13" t="s">
        <v>28</v>
      </c>
      <c r="G18" s="13">
        <v>5</v>
      </c>
      <c r="H18" s="13">
        <v>10</v>
      </c>
      <c r="I18" s="13">
        <v>93</v>
      </c>
      <c r="J18" s="13">
        <v>11</v>
      </c>
      <c r="K18" s="13">
        <v>24</v>
      </c>
      <c r="L18" s="13">
        <v>33</v>
      </c>
      <c r="M18" s="13">
        <v>3</v>
      </c>
      <c r="N18" s="13">
        <v>114</v>
      </c>
      <c r="O18" s="13">
        <v>12</v>
      </c>
      <c r="P18" s="13">
        <v>42</v>
      </c>
      <c r="Q18" s="13">
        <v>34</v>
      </c>
      <c r="R18" s="13">
        <v>58</v>
      </c>
      <c r="S18" s="13">
        <v>2</v>
      </c>
      <c r="T18" s="13">
        <v>1</v>
      </c>
      <c r="U18" s="13">
        <v>15</v>
      </c>
      <c r="V18" s="13">
        <v>0</v>
      </c>
      <c r="W18" s="13" t="s">
        <v>1</v>
      </c>
      <c r="X18" s="16">
        <v>178</v>
      </c>
    </row>
    <row r="19" spans="1:24" ht="20.100000000000001" customHeight="1" x14ac:dyDescent="0.15">
      <c r="A19" s="8" t="s">
        <v>50</v>
      </c>
      <c r="B19" s="13">
        <v>403</v>
      </c>
      <c r="C19" s="13">
        <v>281</v>
      </c>
      <c r="D19" s="13">
        <v>123</v>
      </c>
      <c r="E19" s="13">
        <v>1</v>
      </c>
      <c r="F19" s="13" t="s">
        <v>28</v>
      </c>
      <c r="G19" s="13">
        <v>5</v>
      </c>
      <c r="H19" s="13">
        <v>7</v>
      </c>
      <c r="I19" s="13">
        <v>70</v>
      </c>
      <c r="J19" s="13">
        <v>10</v>
      </c>
      <c r="K19" s="13">
        <v>21</v>
      </c>
      <c r="L19" s="13">
        <v>43</v>
      </c>
      <c r="M19" s="13">
        <v>2</v>
      </c>
      <c r="N19" s="13">
        <v>112</v>
      </c>
      <c r="O19" s="13">
        <v>14</v>
      </c>
      <c r="P19" s="13">
        <v>41</v>
      </c>
      <c r="Q19" s="13">
        <v>33</v>
      </c>
      <c r="R19" s="13">
        <v>56</v>
      </c>
      <c r="S19" s="13">
        <v>1</v>
      </c>
      <c r="T19" s="13">
        <v>1</v>
      </c>
      <c r="U19" s="13">
        <v>10</v>
      </c>
      <c r="V19" s="13">
        <v>0</v>
      </c>
      <c r="W19" s="13" t="s">
        <v>1</v>
      </c>
      <c r="X19" s="16">
        <v>156</v>
      </c>
    </row>
    <row r="20" spans="1:24" ht="20.100000000000001" customHeight="1" x14ac:dyDescent="0.15">
      <c r="A20" s="8" t="s">
        <v>51</v>
      </c>
      <c r="B20" s="13">
        <v>420</v>
      </c>
      <c r="C20" s="13">
        <v>295</v>
      </c>
      <c r="D20" s="13">
        <v>124</v>
      </c>
      <c r="E20" s="13">
        <v>1</v>
      </c>
      <c r="F20" s="13" t="s">
        <v>28</v>
      </c>
      <c r="G20" s="13">
        <v>4</v>
      </c>
      <c r="H20" s="13">
        <v>8</v>
      </c>
      <c r="I20" s="13">
        <v>91</v>
      </c>
      <c r="J20" s="13">
        <v>14</v>
      </c>
      <c r="K20" s="13">
        <v>23</v>
      </c>
      <c r="L20" s="13">
        <v>29</v>
      </c>
      <c r="M20" s="13">
        <v>2</v>
      </c>
      <c r="N20" s="13">
        <v>118</v>
      </c>
      <c r="O20" s="13">
        <v>23</v>
      </c>
      <c r="P20" s="13">
        <v>43</v>
      </c>
      <c r="Q20" s="13">
        <v>35</v>
      </c>
      <c r="R20" s="13">
        <v>50</v>
      </c>
      <c r="S20" s="13">
        <v>2</v>
      </c>
      <c r="T20" s="13">
        <v>1</v>
      </c>
      <c r="U20" s="13">
        <v>7</v>
      </c>
      <c r="V20" s="13">
        <v>0</v>
      </c>
      <c r="W20" s="13" t="s">
        <v>1</v>
      </c>
      <c r="X20" s="16">
        <v>158</v>
      </c>
    </row>
    <row r="21" spans="1:24" ht="20.100000000000001" customHeight="1" x14ac:dyDescent="0.15">
      <c r="A21" s="8" t="s">
        <v>52</v>
      </c>
      <c r="B21" s="13">
        <v>402</v>
      </c>
      <c r="C21" s="13">
        <v>276</v>
      </c>
      <c r="D21" s="13">
        <v>120</v>
      </c>
      <c r="E21" s="13">
        <v>1</v>
      </c>
      <c r="F21" s="13" t="s">
        <v>28</v>
      </c>
      <c r="G21" s="13">
        <v>5</v>
      </c>
      <c r="H21" s="13">
        <v>9</v>
      </c>
      <c r="I21" s="13">
        <v>80</v>
      </c>
      <c r="J21" s="13">
        <v>12</v>
      </c>
      <c r="K21" s="13">
        <v>20</v>
      </c>
      <c r="L21" s="13">
        <v>29</v>
      </c>
      <c r="M21" s="13">
        <v>2</v>
      </c>
      <c r="N21" s="13">
        <v>122</v>
      </c>
      <c r="O21" s="13">
        <v>32</v>
      </c>
      <c r="P21" s="13">
        <v>44</v>
      </c>
      <c r="Q21" s="13">
        <v>36</v>
      </c>
      <c r="R21" s="13">
        <v>44</v>
      </c>
      <c r="S21" s="13">
        <v>1</v>
      </c>
      <c r="T21" s="13">
        <v>1</v>
      </c>
      <c r="U21" s="13">
        <v>4</v>
      </c>
      <c r="V21" s="13">
        <v>1</v>
      </c>
      <c r="W21" s="13" t="s">
        <v>1</v>
      </c>
      <c r="X21" s="16">
        <v>147</v>
      </c>
    </row>
    <row r="22" spans="1:24" ht="20.100000000000001" customHeight="1" x14ac:dyDescent="0.15">
      <c r="A22" s="8" t="s">
        <v>53</v>
      </c>
      <c r="B22" s="13">
        <v>428</v>
      </c>
      <c r="C22" s="13">
        <v>296</v>
      </c>
      <c r="D22" s="13">
        <v>118</v>
      </c>
      <c r="E22" s="13">
        <v>1</v>
      </c>
      <c r="F22" s="13" t="s">
        <v>28</v>
      </c>
      <c r="G22" s="13">
        <v>6</v>
      </c>
      <c r="H22" s="13">
        <v>8</v>
      </c>
      <c r="I22" s="13">
        <v>104</v>
      </c>
      <c r="J22" s="13">
        <v>13</v>
      </c>
      <c r="K22" s="13">
        <v>25</v>
      </c>
      <c r="L22" s="13">
        <v>20</v>
      </c>
      <c r="M22" s="13">
        <v>2</v>
      </c>
      <c r="N22" s="13">
        <v>130</v>
      </c>
      <c r="O22" s="13">
        <v>39</v>
      </c>
      <c r="P22" s="13">
        <v>49</v>
      </c>
      <c r="Q22" s="13">
        <v>38</v>
      </c>
      <c r="R22" s="13">
        <v>41</v>
      </c>
      <c r="S22" s="13">
        <v>1</v>
      </c>
      <c r="T22" s="13">
        <v>0</v>
      </c>
      <c r="U22" s="13">
        <v>2</v>
      </c>
      <c r="V22" s="13">
        <v>1</v>
      </c>
      <c r="W22" s="13" t="s">
        <v>1</v>
      </c>
      <c r="X22" s="16">
        <v>159</v>
      </c>
    </row>
    <row r="23" spans="1:24" ht="20.100000000000001" customHeight="1" x14ac:dyDescent="0.15">
      <c r="A23" s="8" t="s">
        <v>54</v>
      </c>
      <c r="B23" s="13">
        <v>399</v>
      </c>
      <c r="C23" s="13">
        <v>277</v>
      </c>
      <c r="D23" s="13">
        <v>83</v>
      </c>
      <c r="E23" s="13">
        <v>1</v>
      </c>
      <c r="F23" s="13" t="s">
        <v>28</v>
      </c>
      <c r="G23" s="13">
        <v>4</v>
      </c>
      <c r="H23" s="13">
        <v>9</v>
      </c>
      <c r="I23" s="13">
        <v>122</v>
      </c>
      <c r="J23" s="13">
        <v>11</v>
      </c>
      <c r="K23" s="13">
        <v>28</v>
      </c>
      <c r="L23" s="13">
        <v>17</v>
      </c>
      <c r="M23" s="13">
        <v>2</v>
      </c>
      <c r="N23" s="13">
        <v>119</v>
      </c>
      <c r="O23" s="13">
        <v>32</v>
      </c>
      <c r="P23" s="13">
        <v>49</v>
      </c>
      <c r="Q23" s="13">
        <v>38</v>
      </c>
      <c r="R23" s="13">
        <v>38</v>
      </c>
      <c r="S23" s="13">
        <v>1</v>
      </c>
      <c r="T23" s="13">
        <v>0</v>
      </c>
      <c r="U23" s="13">
        <v>3</v>
      </c>
      <c r="V23" s="13">
        <v>1</v>
      </c>
      <c r="W23" s="13" t="s">
        <v>1</v>
      </c>
      <c r="X23" s="16">
        <v>149</v>
      </c>
    </row>
    <row r="24" spans="1:24" ht="20.100000000000001" customHeight="1" x14ac:dyDescent="0.15">
      <c r="A24" s="8" t="s">
        <v>55</v>
      </c>
      <c r="B24" s="13">
        <v>404</v>
      </c>
      <c r="C24" s="13">
        <v>288</v>
      </c>
      <c r="D24" s="13">
        <v>108</v>
      </c>
      <c r="E24" s="13">
        <v>1</v>
      </c>
      <c r="F24" s="13" t="s">
        <v>28</v>
      </c>
      <c r="G24" s="13">
        <v>4</v>
      </c>
      <c r="H24" s="13">
        <v>8</v>
      </c>
      <c r="I24" s="13">
        <v>108</v>
      </c>
      <c r="J24" s="13">
        <v>13</v>
      </c>
      <c r="K24" s="13">
        <v>28</v>
      </c>
      <c r="L24" s="13">
        <v>16</v>
      </c>
      <c r="M24" s="13">
        <v>2</v>
      </c>
      <c r="N24" s="13">
        <v>114</v>
      </c>
      <c r="O24" s="13">
        <v>31</v>
      </c>
      <c r="P24" s="13">
        <v>49</v>
      </c>
      <c r="Q24" s="13">
        <v>37</v>
      </c>
      <c r="R24" s="13">
        <v>34</v>
      </c>
      <c r="S24" s="13">
        <v>1</v>
      </c>
      <c r="T24" s="13">
        <v>0</v>
      </c>
      <c r="U24" s="13">
        <v>3</v>
      </c>
      <c r="V24" s="13">
        <v>1</v>
      </c>
      <c r="W24" s="13" t="s">
        <v>1</v>
      </c>
      <c r="X24" s="16">
        <v>158</v>
      </c>
    </row>
    <row r="25" spans="1:24" ht="20.100000000000001" customHeight="1" x14ac:dyDescent="0.15">
      <c r="A25" s="8" t="s">
        <v>56</v>
      </c>
      <c r="B25" s="13">
        <v>433</v>
      </c>
      <c r="C25" s="13">
        <v>326</v>
      </c>
      <c r="D25" s="13">
        <v>120</v>
      </c>
      <c r="E25" s="13">
        <v>0</v>
      </c>
      <c r="F25" s="13" t="s">
        <v>28</v>
      </c>
      <c r="G25" s="13">
        <v>4</v>
      </c>
      <c r="H25" s="13">
        <v>7</v>
      </c>
      <c r="I25" s="13">
        <v>133</v>
      </c>
      <c r="J25" s="13">
        <v>14</v>
      </c>
      <c r="K25" s="13">
        <v>35</v>
      </c>
      <c r="L25" s="13">
        <v>12</v>
      </c>
      <c r="M25" s="13">
        <v>2</v>
      </c>
      <c r="N25" s="13">
        <v>106</v>
      </c>
      <c r="O25" s="13">
        <v>30</v>
      </c>
      <c r="P25" s="13">
        <v>45</v>
      </c>
      <c r="Q25" s="13">
        <v>36</v>
      </c>
      <c r="R25" s="13">
        <v>29</v>
      </c>
      <c r="S25" s="13">
        <v>1</v>
      </c>
      <c r="T25" s="13">
        <v>0</v>
      </c>
      <c r="U25" s="13">
        <v>2</v>
      </c>
      <c r="V25" s="13">
        <v>1</v>
      </c>
      <c r="W25" s="13" t="s">
        <v>1</v>
      </c>
      <c r="X25" s="16">
        <v>174</v>
      </c>
    </row>
    <row r="26" spans="1:24" ht="20.100000000000001" customHeight="1" x14ac:dyDescent="0.15">
      <c r="A26" s="8" t="s">
        <v>57</v>
      </c>
      <c r="B26" s="13">
        <v>432</v>
      </c>
      <c r="C26" s="13">
        <v>337</v>
      </c>
      <c r="D26" s="13">
        <v>118</v>
      </c>
      <c r="E26" s="13">
        <v>0</v>
      </c>
      <c r="F26" s="13" t="s">
        <v>28</v>
      </c>
      <c r="G26" s="13">
        <v>4</v>
      </c>
      <c r="H26" s="13">
        <v>11</v>
      </c>
      <c r="I26" s="13">
        <v>139</v>
      </c>
      <c r="J26" s="13">
        <v>16</v>
      </c>
      <c r="K26" s="13">
        <v>36</v>
      </c>
      <c r="L26" s="13">
        <v>12</v>
      </c>
      <c r="M26" s="13">
        <v>2</v>
      </c>
      <c r="N26" s="13">
        <v>93</v>
      </c>
      <c r="O26" s="13">
        <v>22</v>
      </c>
      <c r="P26" s="13">
        <v>42</v>
      </c>
      <c r="Q26" s="13">
        <v>36</v>
      </c>
      <c r="R26" s="13">
        <v>28</v>
      </c>
      <c r="S26" s="13">
        <v>1</v>
      </c>
      <c r="T26" s="13">
        <v>0</v>
      </c>
      <c r="U26" s="13">
        <v>2</v>
      </c>
      <c r="V26" s="13">
        <v>1</v>
      </c>
      <c r="W26" s="13" t="s">
        <v>1</v>
      </c>
      <c r="X26" s="16">
        <v>178</v>
      </c>
    </row>
    <row r="27" spans="1:24" ht="20.100000000000001" customHeight="1" x14ac:dyDescent="0.15">
      <c r="A27" s="8" t="s">
        <v>58</v>
      </c>
      <c r="B27" s="13">
        <v>392</v>
      </c>
      <c r="C27" s="13">
        <v>300</v>
      </c>
      <c r="D27" s="13">
        <v>115</v>
      </c>
      <c r="E27" s="13">
        <v>0</v>
      </c>
      <c r="F27" s="13" t="s">
        <v>28</v>
      </c>
      <c r="G27" s="13">
        <v>4</v>
      </c>
      <c r="H27" s="13">
        <v>7</v>
      </c>
      <c r="I27" s="13">
        <v>116</v>
      </c>
      <c r="J27" s="13">
        <v>12</v>
      </c>
      <c r="K27" s="13">
        <v>34</v>
      </c>
      <c r="L27" s="13">
        <v>12</v>
      </c>
      <c r="M27" s="13">
        <v>2</v>
      </c>
      <c r="N27" s="13">
        <v>91</v>
      </c>
      <c r="O27" s="13">
        <v>24</v>
      </c>
      <c r="P27" s="13">
        <v>39</v>
      </c>
      <c r="Q27" s="13">
        <v>37</v>
      </c>
      <c r="R27" s="13">
        <v>27</v>
      </c>
      <c r="S27" s="13">
        <v>1</v>
      </c>
      <c r="T27" s="13">
        <v>0</v>
      </c>
      <c r="U27" s="13">
        <v>1</v>
      </c>
      <c r="V27" s="13">
        <v>1</v>
      </c>
      <c r="W27" s="13" t="s">
        <v>1</v>
      </c>
      <c r="X27" s="16">
        <v>150</v>
      </c>
    </row>
    <row r="28" spans="1:24" ht="20.100000000000001" customHeight="1" x14ac:dyDescent="0.15">
      <c r="A28" s="8" t="s">
        <v>59</v>
      </c>
      <c r="B28" s="13">
        <v>430</v>
      </c>
      <c r="C28" s="13">
        <v>345</v>
      </c>
      <c r="D28" s="13">
        <v>77</v>
      </c>
      <c r="E28" s="13">
        <v>0</v>
      </c>
      <c r="F28" s="13" t="s">
        <v>28</v>
      </c>
      <c r="G28" s="13">
        <v>3</v>
      </c>
      <c r="H28" s="13">
        <v>8</v>
      </c>
      <c r="I28" s="13">
        <v>198</v>
      </c>
      <c r="J28" s="13">
        <v>11</v>
      </c>
      <c r="K28" s="13">
        <v>36</v>
      </c>
      <c r="L28" s="13">
        <v>12</v>
      </c>
      <c r="M28" s="13">
        <v>1</v>
      </c>
      <c r="N28" s="13">
        <v>84</v>
      </c>
      <c r="O28" s="13">
        <v>18</v>
      </c>
      <c r="P28" s="13">
        <v>38</v>
      </c>
      <c r="Q28" s="13">
        <v>35</v>
      </c>
      <c r="R28" s="13">
        <v>27</v>
      </c>
      <c r="S28" s="13">
        <v>1</v>
      </c>
      <c r="T28" s="13">
        <v>0</v>
      </c>
      <c r="U28" s="13">
        <v>1</v>
      </c>
      <c r="V28" s="13">
        <v>1</v>
      </c>
      <c r="W28" s="13" t="s">
        <v>1</v>
      </c>
      <c r="X28" s="16">
        <v>188</v>
      </c>
    </row>
    <row r="29" spans="1:24" ht="20.100000000000001" customHeight="1" x14ac:dyDescent="0.15">
      <c r="A29" s="8" t="s">
        <v>60</v>
      </c>
      <c r="B29" s="13">
        <v>431</v>
      </c>
      <c r="C29" s="13">
        <v>354</v>
      </c>
      <c r="D29" s="13">
        <v>147</v>
      </c>
      <c r="E29" s="13">
        <v>0</v>
      </c>
      <c r="F29" s="13" t="s">
        <v>28</v>
      </c>
      <c r="G29" s="13">
        <v>3</v>
      </c>
      <c r="H29" s="13">
        <v>6</v>
      </c>
      <c r="I29" s="13">
        <v>135</v>
      </c>
      <c r="J29" s="13">
        <v>11</v>
      </c>
      <c r="K29" s="13">
        <v>39</v>
      </c>
      <c r="L29" s="13">
        <v>11</v>
      </c>
      <c r="M29" s="13">
        <v>2</v>
      </c>
      <c r="N29" s="13">
        <v>77</v>
      </c>
      <c r="O29" s="13">
        <v>11</v>
      </c>
      <c r="P29" s="13">
        <v>36</v>
      </c>
      <c r="Q29" s="13">
        <v>34</v>
      </c>
      <c r="R29" s="13">
        <v>28</v>
      </c>
      <c r="S29" s="13">
        <v>1</v>
      </c>
      <c r="T29" s="13">
        <v>0</v>
      </c>
      <c r="U29" s="13">
        <v>1</v>
      </c>
      <c r="V29" s="13">
        <v>2</v>
      </c>
      <c r="W29" s="13" t="s">
        <v>1</v>
      </c>
      <c r="X29" s="16">
        <v>179</v>
      </c>
    </row>
    <row r="30" spans="1:24" ht="20.100000000000001" customHeight="1" x14ac:dyDescent="0.15">
      <c r="A30" s="8" t="s">
        <v>61</v>
      </c>
      <c r="B30" s="13">
        <v>390</v>
      </c>
      <c r="C30" s="13">
        <v>312</v>
      </c>
      <c r="D30" s="13">
        <v>119</v>
      </c>
      <c r="E30" s="13">
        <v>0</v>
      </c>
      <c r="F30" s="13" t="s">
        <v>28</v>
      </c>
      <c r="G30" s="13">
        <v>3</v>
      </c>
      <c r="H30" s="13">
        <v>7</v>
      </c>
      <c r="I30" s="13">
        <v>124</v>
      </c>
      <c r="J30" s="13">
        <v>11</v>
      </c>
      <c r="K30" s="13">
        <v>38</v>
      </c>
      <c r="L30" s="13">
        <v>9</v>
      </c>
      <c r="M30" s="13">
        <v>2</v>
      </c>
      <c r="N30" s="13">
        <v>78</v>
      </c>
      <c r="O30" s="13">
        <v>12</v>
      </c>
      <c r="P30" s="13">
        <v>37</v>
      </c>
      <c r="Q30" s="13">
        <v>34</v>
      </c>
      <c r="R30" s="13">
        <v>25</v>
      </c>
      <c r="S30" s="13">
        <v>3</v>
      </c>
      <c r="T30" s="13">
        <v>0</v>
      </c>
      <c r="U30" s="13">
        <v>0</v>
      </c>
      <c r="V30" s="13">
        <v>2</v>
      </c>
      <c r="W30" s="13" t="s">
        <v>1</v>
      </c>
      <c r="X30" s="16">
        <v>163</v>
      </c>
    </row>
    <row r="31" spans="1:24" ht="20.100000000000001" customHeight="1" x14ac:dyDescent="0.15">
      <c r="A31" s="8" t="s">
        <v>62</v>
      </c>
      <c r="B31" s="13">
        <v>392</v>
      </c>
      <c r="C31" s="13">
        <v>298</v>
      </c>
      <c r="D31" s="13">
        <v>114</v>
      </c>
      <c r="E31" s="13">
        <v>0</v>
      </c>
      <c r="F31" s="13" t="s">
        <v>28</v>
      </c>
      <c r="G31" s="13">
        <v>4</v>
      </c>
      <c r="H31" s="13">
        <v>6</v>
      </c>
      <c r="I31" s="13">
        <v>127</v>
      </c>
      <c r="J31" s="13">
        <v>11</v>
      </c>
      <c r="K31" s="13">
        <v>29</v>
      </c>
      <c r="L31" s="13">
        <v>7</v>
      </c>
      <c r="M31" s="13">
        <v>1</v>
      </c>
      <c r="N31" s="13">
        <v>94</v>
      </c>
      <c r="O31" s="13">
        <v>17</v>
      </c>
      <c r="P31" s="13">
        <v>35</v>
      </c>
      <c r="Q31" s="13">
        <v>33</v>
      </c>
      <c r="R31" s="13">
        <v>24</v>
      </c>
      <c r="S31" s="13">
        <v>16</v>
      </c>
      <c r="T31" s="13">
        <v>1</v>
      </c>
      <c r="U31" s="13">
        <v>0</v>
      </c>
      <c r="V31" s="13">
        <v>2</v>
      </c>
      <c r="W31" s="13" t="s">
        <v>1</v>
      </c>
      <c r="X31" s="16">
        <v>153</v>
      </c>
    </row>
    <row r="32" spans="1:24" ht="20.100000000000001" customHeight="1" x14ac:dyDescent="0.15">
      <c r="A32" s="8" t="s">
        <v>63</v>
      </c>
      <c r="B32" s="13">
        <v>396</v>
      </c>
      <c r="C32" s="13">
        <v>304</v>
      </c>
      <c r="D32" s="13">
        <v>102</v>
      </c>
      <c r="E32" s="13" t="s">
        <v>1</v>
      </c>
      <c r="F32" s="13" t="s">
        <v>28</v>
      </c>
      <c r="G32" s="13">
        <v>3</v>
      </c>
      <c r="H32" s="13">
        <v>5</v>
      </c>
      <c r="I32" s="13">
        <v>150</v>
      </c>
      <c r="J32" s="13">
        <v>8</v>
      </c>
      <c r="K32" s="13">
        <v>30</v>
      </c>
      <c r="L32" s="13">
        <v>5</v>
      </c>
      <c r="M32" s="13">
        <v>1</v>
      </c>
      <c r="N32" s="13">
        <v>91</v>
      </c>
      <c r="O32" s="13">
        <v>17</v>
      </c>
      <c r="P32" s="13">
        <v>33</v>
      </c>
      <c r="Q32" s="13">
        <v>31</v>
      </c>
      <c r="R32" s="13">
        <v>25</v>
      </c>
      <c r="S32" s="13">
        <v>14</v>
      </c>
      <c r="T32" s="13">
        <v>1</v>
      </c>
      <c r="U32" s="13">
        <v>0</v>
      </c>
      <c r="V32" s="13">
        <v>1</v>
      </c>
      <c r="W32" s="13" t="s">
        <v>1</v>
      </c>
      <c r="X32" s="16">
        <v>156</v>
      </c>
    </row>
    <row r="33" spans="1:24" ht="20.100000000000001" customHeight="1" x14ac:dyDescent="0.15">
      <c r="A33" s="8" t="s">
        <v>64</v>
      </c>
      <c r="B33" s="13">
        <v>397</v>
      </c>
      <c r="C33" s="13">
        <v>312</v>
      </c>
      <c r="D33" s="13">
        <v>96</v>
      </c>
      <c r="E33" s="13">
        <v>0</v>
      </c>
      <c r="F33" s="13" t="s">
        <v>28</v>
      </c>
      <c r="G33" s="13">
        <v>3</v>
      </c>
      <c r="H33" s="13">
        <v>5</v>
      </c>
      <c r="I33" s="13">
        <v>159</v>
      </c>
      <c r="J33" s="13">
        <v>9</v>
      </c>
      <c r="K33" s="13">
        <v>33</v>
      </c>
      <c r="L33" s="13">
        <v>6</v>
      </c>
      <c r="M33" s="13">
        <v>1</v>
      </c>
      <c r="N33" s="13">
        <v>85</v>
      </c>
      <c r="O33" s="13">
        <v>16</v>
      </c>
      <c r="P33" s="13">
        <v>32</v>
      </c>
      <c r="Q33" s="13">
        <v>30</v>
      </c>
      <c r="R33" s="13">
        <v>22</v>
      </c>
      <c r="S33" s="13">
        <v>14</v>
      </c>
      <c r="T33" s="13">
        <v>0</v>
      </c>
      <c r="U33" s="13" t="s">
        <v>1</v>
      </c>
      <c r="V33" s="13">
        <v>1</v>
      </c>
      <c r="W33" s="13" t="s">
        <v>1</v>
      </c>
      <c r="X33" s="16">
        <v>159</v>
      </c>
    </row>
    <row r="34" spans="1:24" ht="20.100000000000001" customHeight="1" x14ac:dyDescent="0.15">
      <c r="A34" s="8" t="s">
        <v>65</v>
      </c>
      <c r="B34" s="13">
        <v>401</v>
      </c>
      <c r="C34" s="13">
        <v>319</v>
      </c>
      <c r="D34" s="13">
        <v>102</v>
      </c>
      <c r="E34" s="13">
        <v>0</v>
      </c>
      <c r="F34" s="13" t="s">
        <v>28</v>
      </c>
      <c r="G34" s="13">
        <v>3</v>
      </c>
      <c r="H34" s="13">
        <v>4</v>
      </c>
      <c r="I34" s="13">
        <v>170</v>
      </c>
      <c r="J34" s="13">
        <v>7</v>
      </c>
      <c r="K34" s="13">
        <v>27</v>
      </c>
      <c r="L34" s="13">
        <v>5</v>
      </c>
      <c r="M34" s="13">
        <v>1</v>
      </c>
      <c r="N34" s="13">
        <v>82</v>
      </c>
      <c r="O34" s="13">
        <v>15</v>
      </c>
      <c r="P34" s="13">
        <v>31</v>
      </c>
      <c r="Q34" s="13">
        <v>30</v>
      </c>
      <c r="R34" s="13">
        <v>21</v>
      </c>
      <c r="S34" s="13">
        <v>14</v>
      </c>
      <c r="T34" s="13">
        <v>1</v>
      </c>
      <c r="U34" s="13">
        <v>0</v>
      </c>
      <c r="V34" s="13">
        <v>1</v>
      </c>
      <c r="W34" s="13" t="s">
        <v>1</v>
      </c>
      <c r="X34" s="16">
        <v>147</v>
      </c>
    </row>
    <row r="35" spans="1:24" ht="20.100000000000001" customHeight="1" x14ac:dyDescent="0.15">
      <c r="A35" s="8" t="s">
        <v>66</v>
      </c>
      <c r="B35" s="13">
        <v>373</v>
      </c>
      <c r="C35" s="13">
        <v>288</v>
      </c>
      <c r="D35" s="13">
        <v>98</v>
      </c>
      <c r="E35" s="13">
        <v>0</v>
      </c>
      <c r="F35" s="13" t="s">
        <v>28</v>
      </c>
      <c r="G35" s="13">
        <v>3</v>
      </c>
      <c r="H35" s="13">
        <v>4</v>
      </c>
      <c r="I35" s="13">
        <v>144</v>
      </c>
      <c r="J35" s="13">
        <v>9</v>
      </c>
      <c r="K35" s="13">
        <v>23</v>
      </c>
      <c r="L35" s="13">
        <v>5</v>
      </c>
      <c r="M35" s="13">
        <v>1</v>
      </c>
      <c r="N35" s="13">
        <v>85</v>
      </c>
      <c r="O35" s="13">
        <v>18</v>
      </c>
      <c r="P35" s="13">
        <v>31</v>
      </c>
      <c r="Q35" s="13">
        <v>29</v>
      </c>
      <c r="R35" s="13">
        <v>21</v>
      </c>
      <c r="S35" s="13">
        <v>14</v>
      </c>
      <c r="T35" s="13">
        <v>1</v>
      </c>
      <c r="U35" s="13">
        <v>0</v>
      </c>
      <c r="V35" s="13">
        <v>1</v>
      </c>
      <c r="W35" s="13" t="s">
        <v>1</v>
      </c>
      <c r="X35" s="16">
        <v>131</v>
      </c>
    </row>
    <row r="36" spans="1:24" ht="20.100000000000001" customHeight="1" x14ac:dyDescent="0.15">
      <c r="A36" s="8" t="s">
        <v>67</v>
      </c>
      <c r="B36" s="13">
        <v>353</v>
      </c>
      <c r="C36" s="13">
        <v>274</v>
      </c>
      <c r="D36" s="13">
        <v>93</v>
      </c>
      <c r="E36" s="13">
        <v>0</v>
      </c>
      <c r="F36" s="13">
        <v>1</v>
      </c>
      <c r="G36" s="13">
        <v>2</v>
      </c>
      <c r="H36" s="13">
        <v>5</v>
      </c>
      <c r="I36" s="13">
        <v>138</v>
      </c>
      <c r="J36" s="13">
        <v>7</v>
      </c>
      <c r="K36" s="13">
        <v>22</v>
      </c>
      <c r="L36" s="13">
        <v>5</v>
      </c>
      <c r="M36" s="13">
        <v>1</v>
      </c>
      <c r="N36" s="13">
        <v>80</v>
      </c>
      <c r="O36" s="13">
        <v>12</v>
      </c>
      <c r="P36" s="13">
        <v>30</v>
      </c>
      <c r="Q36" s="13">
        <v>28</v>
      </c>
      <c r="R36" s="13">
        <v>22</v>
      </c>
      <c r="S36" s="13" t="s">
        <v>80</v>
      </c>
      <c r="T36" s="13" t="s">
        <v>80</v>
      </c>
      <c r="U36" s="13" t="s">
        <v>80</v>
      </c>
      <c r="V36" s="13">
        <v>1</v>
      </c>
      <c r="W36" s="13" t="s">
        <v>1</v>
      </c>
      <c r="X36" s="16">
        <v>126</v>
      </c>
    </row>
    <row r="37" spans="1:24" ht="20.100000000000001" customHeight="1" x14ac:dyDescent="0.15">
      <c r="A37" s="8" t="s">
        <v>68</v>
      </c>
      <c r="B37" s="13">
        <v>359</v>
      </c>
      <c r="C37" s="13">
        <v>281</v>
      </c>
      <c r="D37" s="13">
        <v>91</v>
      </c>
      <c r="E37" s="13" t="s">
        <v>1</v>
      </c>
      <c r="F37" s="13">
        <v>1</v>
      </c>
      <c r="G37" s="13">
        <v>2</v>
      </c>
      <c r="H37" s="13">
        <v>3</v>
      </c>
      <c r="I37" s="13">
        <v>148</v>
      </c>
      <c r="J37" s="13">
        <v>7</v>
      </c>
      <c r="K37" s="13">
        <v>24</v>
      </c>
      <c r="L37" s="13">
        <v>4</v>
      </c>
      <c r="M37" s="13">
        <v>1</v>
      </c>
      <c r="N37" s="13">
        <v>78</v>
      </c>
      <c r="O37" s="13">
        <v>16</v>
      </c>
      <c r="P37" s="13">
        <v>27</v>
      </c>
      <c r="Q37" s="13">
        <v>25</v>
      </c>
      <c r="R37" s="13">
        <v>20</v>
      </c>
      <c r="S37" s="13" t="s">
        <v>80</v>
      </c>
      <c r="T37" s="13" t="s">
        <v>80</v>
      </c>
      <c r="U37" s="13" t="s">
        <v>28</v>
      </c>
      <c r="V37" s="13" t="s">
        <v>80</v>
      </c>
      <c r="W37" s="13" t="s">
        <v>1</v>
      </c>
      <c r="X37" s="16">
        <v>131</v>
      </c>
    </row>
    <row r="38" spans="1:24" ht="20.100000000000001" customHeight="1" x14ac:dyDescent="0.15">
      <c r="A38" s="8" t="s">
        <v>69</v>
      </c>
      <c r="B38" s="13">
        <v>355</v>
      </c>
      <c r="C38" s="13">
        <v>281</v>
      </c>
      <c r="D38" s="13">
        <v>93</v>
      </c>
      <c r="E38" s="13">
        <v>0</v>
      </c>
      <c r="F38" s="13">
        <v>1</v>
      </c>
      <c r="G38" s="13">
        <v>2</v>
      </c>
      <c r="H38" s="13">
        <v>4</v>
      </c>
      <c r="I38" s="13">
        <v>147</v>
      </c>
      <c r="J38" s="13">
        <v>7</v>
      </c>
      <c r="K38" s="13">
        <v>22</v>
      </c>
      <c r="L38" s="13">
        <v>3</v>
      </c>
      <c r="M38" s="13">
        <v>1</v>
      </c>
      <c r="N38" s="13">
        <v>74</v>
      </c>
      <c r="O38" s="13">
        <v>16</v>
      </c>
      <c r="P38" s="13">
        <v>27</v>
      </c>
      <c r="Q38" s="13">
        <v>25</v>
      </c>
      <c r="R38" s="13">
        <v>19</v>
      </c>
      <c r="S38" s="13" t="s">
        <v>80</v>
      </c>
      <c r="T38" s="13" t="s">
        <v>80</v>
      </c>
      <c r="U38" s="13" t="s">
        <v>31</v>
      </c>
      <c r="V38" s="13" t="s">
        <v>80</v>
      </c>
      <c r="W38" s="13" t="s">
        <v>30</v>
      </c>
      <c r="X38" s="16">
        <v>139</v>
      </c>
    </row>
    <row r="39" spans="1:24" ht="20.100000000000001" customHeight="1" x14ac:dyDescent="0.15">
      <c r="A39" s="26" t="s">
        <v>70</v>
      </c>
      <c r="B39" s="35">
        <v>375</v>
      </c>
      <c r="C39" s="35">
        <v>293</v>
      </c>
      <c r="D39" s="35">
        <v>85</v>
      </c>
      <c r="E39" s="35">
        <v>0</v>
      </c>
      <c r="F39" s="35">
        <v>1</v>
      </c>
      <c r="G39" s="35">
        <v>4</v>
      </c>
      <c r="H39" s="35">
        <v>4</v>
      </c>
      <c r="I39" s="35">
        <v>168</v>
      </c>
      <c r="J39" s="35">
        <v>6</v>
      </c>
      <c r="K39" s="35">
        <v>22</v>
      </c>
      <c r="L39" s="35">
        <v>3</v>
      </c>
      <c r="M39" s="35">
        <v>1</v>
      </c>
      <c r="N39" s="35">
        <v>82</v>
      </c>
      <c r="O39" s="35">
        <v>17</v>
      </c>
      <c r="P39" s="35">
        <v>26</v>
      </c>
      <c r="Q39" s="35">
        <v>23</v>
      </c>
      <c r="R39" s="35">
        <v>23</v>
      </c>
      <c r="S39" s="35" t="s">
        <v>80</v>
      </c>
      <c r="T39" s="35" t="s">
        <v>80</v>
      </c>
      <c r="U39" s="35" t="s">
        <v>4</v>
      </c>
      <c r="V39" s="35" t="s">
        <v>80</v>
      </c>
      <c r="W39" s="35" t="s">
        <v>1</v>
      </c>
      <c r="X39" s="36">
        <v>136</v>
      </c>
    </row>
    <row r="40" spans="1:24" ht="20.100000000000001"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x14ac:dyDescent="0.15">
      <c r="A42" s="3" t="s">
        <v>84</v>
      </c>
    </row>
    <row r="43" spans="1:24" ht="20.100000000000001" customHeight="1" x14ac:dyDescent="0.15">
      <c r="A43" s="3" t="s">
        <v>77</v>
      </c>
    </row>
    <row r="44" spans="1:24" ht="20.100000000000001" customHeight="1" x14ac:dyDescent="0.15">
      <c r="A44" s="3" t="s">
        <v>78</v>
      </c>
    </row>
  </sheetData>
  <mergeCells count="2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 ref="R4:R5"/>
    <mergeCell ref="S4:S5"/>
    <mergeCell ref="U4:U5"/>
    <mergeCell ref="V4:V5"/>
    <mergeCell ref="L4:L5"/>
    <mergeCell ref="M4:M5"/>
    <mergeCell ref="N4:N5"/>
    <mergeCell ref="O4:O5"/>
    <mergeCell ref="P4:P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X44"/>
  <sheetViews>
    <sheetView zoomScaleNormal="100" workbookViewId="0">
      <pane ySplit="5" topLeftCell="A24" activePane="bottomLeft" state="frozen"/>
      <selection pane="bottomLeft" activeCell="B48" sqref="B48"/>
    </sheetView>
  </sheetViews>
  <sheetFormatPr defaultRowHeight="20.100000000000001" customHeight="1" x14ac:dyDescent="0.15"/>
  <cols>
    <col min="1" max="1" width="13.625" style="3" customWidth="1"/>
    <col min="2" max="24" width="7.625" style="3" customWidth="1"/>
    <col min="25" max="16384" width="9" style="3"/>
  </cols>
  <sheetData>
    <row r="1" spans="1:24" ht="17.25" customHeight="1" x14ac:dyDescent="0.15">
      <c r="A1" s="4" t="s">
        <v>36</v>
      </c>
      <c r="X1" s="9" t="s">
        <v>74</v>
      </c>
    </row>
    <row r="2" spans="1:24" s="5" customFormat="1" ht="20.100000000000001" customHeight="1" x14ac:dyDescent="0.15">
      <c r="A2" s="39" t="s">
        <v>5</v>
      </c>
      <c r="B2" s="46" t="s">
        <v>27</v>
      </c>
      <c r="C2" s="47"/>
      <c r="D2" s="47"/>
      <c r="E2" s="47"/>
      <c r="F2" s="47"/>
      <c r="G2" s="47"/>
      <c r="H2" s="47"/>
      <c r="I2" s="47"/>
      <c r="J2" s="47"/>
      <c r="K2" s="47"/>
      <c r="L2" s="47"/>
      <c r="M2" s="47"/>
      <c r="N2" s="47"/>
      <c r="O2" s="47"/>
      <c r="P2" s="47"/>
      <c r="Q2" s="47"/>
      <c r="R2" s="47"/>
      <c r="S2" s="47"/>
      <c r="T2" s="47"/>
      <c r="U2" s="47"/>
      <c r="V2" s="47"/>
      <c r="W2" s="48"/>
      <c r="X2" s="39" t="s">
        <v>6</v>
      </c>
    </row>
    <row r="3" spans="1:24" s="5" customFormat="1" ht="20.100000000000001" customHeight="1" x14ac:dyDescent="0.15">
      <c r="A3" s="45"/>
      <c r="B3" s="39" t="s">
        <v>7</v>
      </c>
      <c r="C3" s="49" t="s">
        <v>8</v>
      </c>
      <c r="D3" s="50"/>
      <c r="E3" s="50"/>
      <c r="F3" s="50"/>
      <c r="G3" s="50"/>
      <c r="H3" s="50"/>
      <c r="I3" s="50"/>
      <c r="J3" s="50"/>
      <c r="K3" s="50"/>
      <c r="L3" s="50"/>
      <c r="M3" s="51"/>
      <c r="N3" s="52" t="s">
        <v>9</v>
      </c>
      <c r="O3" s="53"/>
      <c r="P3" s="53"/>
      <c r="Q3" s="53"/>
      <c r="R3" s="53"/>
      <c r="S3" s="53"/>
      <c r="T3" s="53"/>
      <c r="U3" s="53"/>
      <c r="V3" s="54"/>
      <c r="W3" s="39" t="s">
        <v>73</v>
      </c>
      <c r="X3" s="45"/>
    </row>
    <row r="4" spans="1:24" s="5" customFormat="1" ht="15" customHeight="1" x14ac:dyDescent="0.15">
      <c r="A4" s="45"/>
      <c r="B4" s="45"/>
      <c r="C4" s="41" t="s">
        <v>10</v>
      </c>
      <c r="D4" s="39" t="s">
        <v>11</v>
      </c>
      <c r="E4" s="39" t="s">
        <v>12</v>
      </c>
      <c r="F4" s="39" t="s">
        <v>13</v>
      </c>
      <c r="G4" s="39" t="s">
        <v>14</v>
      </c>
      <c r="H4" s="55" t="s">
        <v>15</v>
      </c>
      <c r="I4" s="39" t="s">
        <v>16</v>
      </c>
      <c r="J4" s="39" t="s">
        <v>17</v>
      </c>
      <c r="K4" s="39" t="s">
        <v>18</v>
      </c>
      <c r="L4" s="39" t="s">
        <v>19</v>
      </c>
      <c r="M4" s="43" t="s">
        <v>71</v>
      </c>
      <c r="N4" s="41" t="s">
        <v>10</v>
      </c>
      <c r="O4" s="39" t="s">
        <v>20</v>
      </c>
      <c r="P4" s="37" t="s">
        <v>21</v>
      </c>
      <c r="Q4" s="6"/>
      <c r="R4" s="39" t="s">
        <v>22</v>
      </c>
      <c r="S4" s="37" t="s">
        <v>23</v>
      </c>
      <c r="T4" s="6"/>
      <c r="U4" s="39" t="s">
        <v>24</v>
      </c>
      <c r="V4" s="41" t="s">
        <v>72</v>
      </c>
      <c r="W4" s="45"/>
      <c r="X4" s="45"/>
    </row>
    <row r="5" spans="1:24" s="5" customFormat="1" ht="39.950000000000003" customHeight="1" x14ac:dyDescent="0.15">
      <c r="A5" s="40"/>
      <c r="B5" s="40"/>
      <c r="C5" s="42"/>
      <c r="D5" s="40"/>
      <c r="E5" s="40"/>
      <c r="F5" s="40"/>
      <c r="G5" s="40"/>
      <c r="H5" s="56"/>
      <c r="I5" s="40"/>
      <c r="J5" s="40"/>
      <c r="K5" s="40"/>
      <c r="L5" s="40"/>
      <c r="M5" s="44"/>
      <c r="N5" s="42"/>
      <c r="O5" s="40"/>
      <c r="P5" s="38"/>
      <c r="Q5" s="11" t="s">
        <v>25</v>
      </c>
      <c r="R5" s="40"/>
      <c r="S5" s="38"/>
      <c r="T5" s="11" t="s">
        <v>26</v>
      </c>
      <c r="U5" s="40"/>
      <c r="V5" s="42"/>
      <c r="W5" s="40"/>
      <c r="X5" s="40"/>
    </row>
    <row r="6" spans="1:24" ht="20.100000000000001" customHeight="1" x14ac:dyDescent="0.15">
      <c r="A6" s="8" t="s">
        <v>37</v>
      </c>
      <c r="B6" s="13">
        <v>792</v>
      </c>
      <c r="C6" s="13">
        <v>518</v>
      </c>
      <c r="D6" s="13">
        <v>377</v>
      </c>
      <c r="E6" s="13">
        <v>0</v>
      </c>
      <c r="F6" s="13" t="s">
        <v>28</v>
      </c>
      <c r="G6" s="13">
        <v>8</v>
      </c>
      <c r="H6" s="13">
        <v>18</v>
      </c>
      <c r="I6" s="13">
        <v>65</v>
      </c>
      <c r="J6" s="13">
        <v>13</v>
      </c>
      <c r="K6" s="13">
        <v>3</v>
      </c>
      <c r="L6" s="13">
        <v>28</v>
      </c>
      <c r="M6" s="13">
        <v>6</v>
      </c>
      <c r="N6" s="13">
        <v>111</v>
      </c>
      <c r="O6" s="13">
        <v>9</v>
      </c>
      <c r="P6" s="13">
        <v>26</v>
      </c>
      <c r="Q6" s="13">
        <v>21</v>
      </c>
      <c r="R6" s="13">
        <v>39</v>
      </c>
      <c r="S6" s="13">
        <v>34</v>
      </c>
      <c r="T6" s="13">
        <v>28</v>
      </c>
      <c r="U6" s="13">
        <v>163</v>
      </c>
      <c r="V6" s="13">
        <v>3</v>
      </c>
      <c r="W6" s="13">
        <v>0</v>
      </c>
      <c r="X6" s="16">
        <v>391</v>
      </c>
    </row>
    <row r="7" spans="1:24" ht="20.100000000000001" customHeight="1" x14ac:dyDescent="0.15">
      <c r="A7" s="8" t="s">
        <v>38</v>
      </c>
      <c r="B7" s="13">
        <v>817</v>
      </c>
      <c r="C7" s="13">
        <v>511</v>
      </c>
      <c r="D7" s="13">
        <v>352</v>
      </c>
      <c r="E7" s="13" t="s">
        <v>1</v>
      </c>
      <c r="F7" s="13" t="s">
        <v>28</v>
      </c>
      <c r="G7" s="13">
        <v>5</v>
      </c>
      <c r="H7" s="13">
        <v>20</v>
      </c>
      <c r="I7" s="13">
        <v>80</v>
      </c>
      <c r="J7" s="13">
        <v>7</v>
      </c>
      <c r="K7" s="13">
        <v>3</v>
      </c>
      <c r="L7" s="13">
        <v>38</v>
      </c>
      <c r="M7" s="13">
        <v>6</v>
      </c>
      <c r="N7" s="13">
        <v>146</v>
      </c>
      <c r="O7" s="13">
        <v>10</v>
      </c>
      <c r="P7" s="13">
        <v>32</v>
      </c>
      <c r="Q7" s="13">
        <v>26</v>
      </c>
      <c r="R7" s="13">
        <v>42</v>
      </c>
      <c r="S7" s="13">
        <v>59</v>
      </c>
      <c r="T7" s="13">
        <v>52</v>
      </c>
      <c r="U7" s="13">
        <v>159</v>
      </c>
      <c r="V7" s="13">
        <v>3</v>
      </c>
      <c r="W7" s="13">
        <v>1</v>
      </c>
      <c r="X7" s="16">
        <v>450</v>
      </c>
    </row>
    <row r="8" spans="1:24" ht="20.100000000000001" customHeight="1" x14ac:dyDescent="0.15">
      <c r="A8" s="8" t="s">
        <v>39</v>
      </c>
      <c r="B8" s="13">
        <v>971</v>
      </c>
      <c r="C8" s="13">
        <v>584</v>
      </c>
      <c r="D8" s="13">
        <v>384</v>
      </c>
      <c r="E8" s="13" t="s">
        <v>1</v>
      </c>
      <c r="F8" s="13" t="s">
        <v>28</v>
      </c>
      <c r="G8" s="13">
        <v>3</v>
      </c>
      <c r="H8" s="13">
        <v>21</v>
      </c>
      <c r="I8" s="13">
        <v>100</v>
      </c>
      <c r="J8" s="13">
        <v>11</v>
      </c>
      <c r="K8" s="13">
        <v>8</v>
      </c>
      <c r="L8" s="13">
        <v>49</v>
      </c>
      <c r="M8" s="13">
        <v>8</v>
      </c>
      <c r="N8" s="13">
        <v>177</v>
      </c>
      <c r="O8" s="13">
        <v>8</v>
      </c>
      <c r="P8" s="13">
        <v>37</v>
      </c>
      <c r="Q8" s="13">
        <v>27</v>
      </c>
      <c r="R8" s="13">
        <v>40</v>
      </c>
      <c r="S8" s="13">
        <v>88</v>
      </c>
      <c r="T8" s="13">
        <v>82</v>
      </c>
      <c r="U8" s="13">
        <v>208</v>
      </c>
      <c r="V8" s="13">
        <v>4</v>
      </c>
      <c r="W8" s="13">
        <v>2</v>
      </c>
      <c r="X8" s="16">
        <v>555</v>
      </c>
    </row>
    <row r="9" spans="1:24" ht="20.100000000000001" customHeight="1" x14ac:dyDescent="0.15">
      <c r="A9" s="8" t="s">
        <v>40</v>
      </c>
      <c r="B9" s="13">
        <v>1092</v>
      </c>
      <c r="C9" s="13">
        <v>722</v>
      </c>
      <c r="D9" s="13">
        <v>475</v>
      </c>
      <c r="E9" s="13" t="s">
        <v>1</v>
      </c>
      <c r="F9" s="13" t="s">
        <v>28</v>
      </c>
      <c r="G9" s="13">
        <v>5</v>
      </c>
      <c r="H9" s="13">
        <v>25</v>
      </c>
      <c r="I9" s="13">
        <v>137</v>
      </c>
      <c r="J9" s="13">
        <v>20</v>
      </c>
      <c r="K9" s="13">
        <v>11</v>
      </c>
      <c r="L9" s="13">
        <v>41</v>
      </c>
      <c r="M9" s="13">
        <v>8</v>
      </c>
      <c r="N9" s="13">
        <v>209</v>
      </c>
      <c r="O9" s="13">
        <v>8</v>
      </c>
      <c r="P9" s="13">
        <v>40</v>
      </c>
      <c r="Q9" s="13">
        <v>33</v>
      </c>
      <c r="R9" s="13">
        <v>60</v>
      </c>
      <c r="S9" s="13">
        <v>98</v>
      </c>
      <c r="T9" s="13">
        <v>92</v>
      </c>
      <c r="U9" s="13">
        <v>161</v>
      </c>
      <c r="V9" s="13">
        <v>3</v>
      </c>
      <c r="W9" s="13" t="s">
        <v>1</v>
      </c>
      <c r="X9" s="16">
        <v>577</v>
      </c>
    </row>
    <row r="10" spans="1:24" ht="20.100000000000001" customHeight="1" x14ac:dyDescent="0.15">
      <c r="A10" s="8" t="s">
        <v>41</v>
      </c>
      <c r="B10" s="13">
        <v>1477</v>
      </c>
      <c r="C10" s="13">
        <v>984</v>
      </c>
      <c r="D10" s="13">
        <v>718</v>
      </c>
      <c r="E10" s="13">
        <v>0</v>
      </c>
      <c r="F10" s="13" t="s">
        <v>28</v>
      </c>
      <c r="G10" s="13">
        <v>3</v>
      </c>
      <c r="H10" s="13">
        <v>25</v>
      </c>
      <c r="I10" s="13">
        <v>135</v>
      </c>
      <c r="J10" s="13">
        <v>22</v>
      </c>
      <c r="K10" s="13">
        <v>8</v>
      </c>
      <c r="L10" s="13">
        <v>64</v>
      </c>
      <c r="M10" s="13">
        <v>9</v>
      </c>
      <c r="N10" s="13">
        <v>320</v>
      </c>
      <c r="O10" s="13">
        <v>19</v>
      </c>
      <c r="P10" s="13">
        <v>55</v>
      </c>
      <c r="Q10" s="13">
        <v>45</v>
      </c>
      <c r="R10" s="13">
        <v>120</v>
      </c>
      <c r="S10" s="13">
        <v>123</v>
      </c>
      <c r="T10" s="13">
        <v>118</v>
      </c>
      <c r="U10" s="13">
        <v>173</v>
      </c>
      <c r="V10" s="13">
        <v>3</v>
      </c>
      <c r="W10" s="13" t="s">
        <v>1</v>
      </c>
      <c r="X10" s="16">
        <v>833</v>
      </c>
    </row>
    <row r="11" spans="1:24" ht="20.100000000000001" customHeight="1" x14ac:dyDescent="0.15">
      <c r="A11" s="8" t="s">
        <v>42</v>
      </c>
      <c r="B11" s="13">
        <v>1468</v>
      </c>
      <c r="C11" s="13">
        <v>938</v>
      </c>
      <c r="D11" s="13">
        <v>669</v>
      </c>
      <c r="E11" s="13">
        <v>1</v>
      </c>
      <c r="F11" s="13" t="s">
        <v>28</v>
      </c>
      <c r="G11" s="13">
        <v>4</v>
      </c>
      <c r="H11" s="13">
        <v>19</v>
      </c>
      <c r="I11" s="13">
        <v>130</v>
      </c>
      <c r="J11" s="13">
        <v>20</v>
      </c>
      <c r="K11" s="13">
        <v>8</v>
      </c>
      <c r="L11" s="13">
        <v>82</v>
      </c>
      <c r="M11" s="13">
        <v>5</v>
      </c>
      <c r="N11" s="13">
        <v>334</v>
      </c>
      <c r="O11" s="13">
        <v>12</v>
      </c>
      <c r="P11" s="13">
        <v>64</v>
      </c>
      <c r="Q11" s="13">
        <v>56</v>
      </c>
      <c r="R11" s="13">
        <v>116</v>
      </c>
      <c r="S11" s="13">
        <v>141</v>
      </c>
      <c r="T11" s="13">
        <v>133</v>
      </c>
      <c r="U11" s="13">
        <v>196</v>
      </c>
      <c r="V11" s="13">
        <v>1</v>
      </c>
      <c r="W11" s="13" t="s">
        <v>1</v>
      </c>
      <c r="X11" s="16">
        <v>792</v>
      </c>
    </row>
    <row r="12" spans="1:24" ht="20.100000000000001" customHeight="1" x14ac:dyDescent="0.15">
      <c r="A12" s="8" t="s">
        <v>43</v>
      </c>
      <c r="B12" s="13">
        <v>163</v>
      </c>
      <c r="C12" s="13">
        <v>115</v>
      </c>
      <c r="D12" s="13">
        <v>83</v>
      </c>
      <c r="E12" s="13">
        <v>0</v>
      </c>
      <c r="F12" s="13" t="s">
        <v>28</v>
      </c>
      <c r="G12" s="13">
        <v>1</v>
      </c>
      <c r="H12" s="13">
        <v>3</v>
      </c>
      <c r="I12" s="13">
        <v>17</v>
      </c>
      <c r="J12" s="13">
        <v>2</v>
      </c>
      <c r="K12" s="13">
        <v>0</v>
      </c>
      <c r="L12" s="13">
        <v>8</v>
      </c>
      <c r="M12" s="13">
        <v>1</v>
      </c>
      <c r="N12" s="13">
        <v>30</v>
      </c>
      <c r="O12" s="13">
        <v>2</v>
      </c>
      <c r="P12" s="13">
        <v>6</v>
      </c>
      <c r="Q12" s="13">
        <v>5</v>
      </c>
      <c r="R12" s="13">
        <v>9</v>
      </c>
      <c r="S12" s="13">
        <v>13</v>
      </c>
      <c r="T12" s="13">
        <v>12</v>
      </c>
      <c r="U12" s="13">
        <v>18</v>
      </c>
      <c r="V12" s="13">
        <v>0</v>
      </c>
      <c r="W12" s="13" t="s">
        <v>1</v>
      </c>
      <c r="X12" s="16">
        <v>76</v>
      </c>
    </row>
    <row r="13" spans="1:24" ht="20.100000000000001" customHeight="1" x14ac:dyDescent="0.15">
      <c r="A13" s="8" t="s">
        <v>44</v>
      </c>
      <c r="B13" s="13">
        <v>155</v>
      </c>
      <c r="C13" s="13">
        <v>107</v>
      </c>
      <c r="D13" s="13">
        <v>74</v>
      </c>
      <c r="E13" s="13">
        <v>0</v>
      </c>
      <c r="F13" s="13" t="s">
        <v>28</v>
      </c>
      <c r="G13" s="13">
        <v>2</v>
      </c>
      <c r="H13" s="13">
        <v>2</v>
      </c>
      <c r="I13" s="13">
        <v>19</v>
      </c>
      <c r="J13" s="13">
        <v>2</v>
      </c>
      <c r="K13" s="13">
        <v>1</v>
      </c>
      <c r="L13" s="13">
        <v>8</v>
      </c>
      <c r="M13" s="13">
        <v>1</v>
      </c>
      <c r="N13" s="13">
        <v>28</v>
      </c>
      <c r="O13" s="13">
        <v>2</v>
      </c>
      <c r="P13" s="13">
        <v>7</v>
      </c>
      <c r="Q13" s="13">
        <v>6</v>
      </c>
      <c r="R13" s="13">
        <v>8</v>
      </c>
      <c r="S13" s="13">
        <v>12</v>
      </c>
      <c r="T13" s="13">
        <v>11</v>
      </c>
      <c r="U13" s="13">
        <v>20</v>
      </c>
      <c r="V13" s="13">
        <v>0</v>
      </c>
      <c r="W13" s="13" t="s">
        <v>1</v>
      </c>
      <c r="X13" s="16">
        <v>79</v>
      </c>
    </row>
    <row r="14" spans="1:24" ht="20.100000000000001" customHeight="1" x14ac:dyDescent="0.15">
      <c r="A14" s="8" t="s">
        <v>45</v>
      </c>
      <c r="B14" s="13">
        <v>155</v>
      </c>
      <c r="C14" s="13">
        <v>111</v>
      </c>
      <c r="D14" s="13">
        <v>75</v>
      </c>
      <c r="E14" s="13">
        <v>0</v>
      </c>
      <c r="F14" s="13" t="s">
        <v>28</v>
      </c>
      <c r="G14" s="13">
        <v>2</v>
      </c>
      <c r="H14" s="13">
        <v>4</v>
      </c>
      <c r="I14" s="13">
        <v>20</v>
      </c>
      <c r="J14" s="13">
        <v>2</v>
      </c>
      <c r="K14" s="13">
        <v>1</v>
      </c>
      <c r="L14" s="13">
        <v>7</v>
      </c>
      <c r="M14" s="13">
        <v>1</v>
      </c>
      <c r="N14" s="13">
        <v>27</v>
      </c>
      <c r="O14" s="13">
        <v>3</v>
      </c>
      <c r="P14" s="13">
        <v>7</v>
      </c>
      <c r="Q14" s="13">
        <v>6</v>
      </c>
      <c r="R14" s="13">
        <v>6</v>
      </c>
      <c r="S14" s="13">
        <v>11</v>
      </c>
      <c r="T14" s="13">
        <v>10</v>
      </c>
      <c r="U14" s="13">
        <v>17</v>
      </c>
      <c r="V14" s="13">
        <v>1</v>
      </c>
      <c r="W14" s="13" t="s">
        <v>1</v>
      </c>
      <c r="X14" s="16">
        <v>74</v>
      </c>
    </row>
    <row r="15" spans="1:24" ht="20.100000000000001" customHeight="1" x14ac:dyDescent="0.15">
      <c r="A15" s="8" t="s">
        <v>46</v>
      </c>
      <c r="B15" s="13">
        <v>150</v>
      </c>
      <c r="C15" s="13">
        <v>102</v>
      </c>
      <c r="D15" s="13">
        <v>67</v>
      </c>
      <c r="E15" s="13">
        <v>0</v>
      </c>
      <c r="F15" s="13" t="s">
        <v>28</v>
      </c>
      <c r="G15" s="13">
        <v>2</v>
      </c>
      <c r="H15" s="13">
        <v>4</v>
      </c>
      <c r="I15" s="13">
        <v>19</v>
      </c>
      <c r="J15" s="13">
        <v>3</v>
      </c>
      <c r="K15" s="13">
        <v>1</v>
      </c>
      <c r="L15" s="13">
        <v>5</v>
      </c>
      <c r="M15" s="13">
        <v>1</v>
      </c>
      <c r="N15" s="13">
        <v>31</v>
      </c>
      <c r="O15" s="13">
        <v>4</v>
      </c>
      <c r="P15" s="13">
        <v>7</v>
      </c>
      <c r="Q15" s="13">
        <v>6</v>
      </c>
      <c r="R15" s="13">
        <v>6</v>
      </c>
      <c r="S15" s="13">
        <v>14</v>
      </c>
      <c r="T15" s="13">
        <v>13</v>
      </c>
      <c r="U15" s="13">
        <v>17</v>
      </c>
      <c r="V15" s="13">
        <v>0</v>
      </c>
      <c r="W15" s="13" t="s">
        <v>1</v>
      </c>
      <c r="X15" s="16">
        <v>67</v>
      </c>
    </row>
    <row r="16" spans="1:24" ht="20.100000000000001" customHeight="1" x14ac:dyDescent="0.15">
      <c r="A16" s="8" t="s">
        <v>47</v>
      </c>
      <c r="B16" s="13">
        <v>150</v>
      </c>
      <c r="C16" s="13">
        <v>106</v>
      </c>
      <c r="D16" s="13">
        <v>71</v>
      </c>
      <c r="E16" s="13">
        <v>0</v>
      </c>
      <c r="F16" s="13" t="s">
        <v>28</v>
      </c>
      <c r="G16" s="13">
        <v>3</v>
      </c>
      <c r="H16" s="13">
        <v>4</v>
      </c>
      <c r="I16" s="13">
        <v>17</v>
      </c>
      <c r="J16" s="13">
        <v>3</v>
      </c>
      <c r="K16" s="13">
        <v>2</v>
      </c>
      <c r="L16" s="13">
        <v>6</v>
      </c>
      <c r="M16" s="13">
        <v>0</v>
      </c>
      <c r="N16" s="13">
        <v>32</v>
      </c>
      <c r="O16" s="13">
        <v>3</v>
      </c>
      <c r="P16" s="13">
        <v>7</v>
      </c>
      <c r="Q16" s="13">
        <v>5</v>
      </c>
      <c r="R16" s="13">
        <v>6</v>
      </c>
      <c r="S16" s="13">
        <v>16</v>
      </c>
      <c r="T16" s="13">
        <v>16</v>
      </c>
      <c r="U16" s="13">
        <v>12</v>
      </c>
      <c r="V16" s="13">
        <v>0</v>
      </c>
      <c r="W16" s="13" t="s">
        <v>1</v>
      </c>
      <c r="X16" s="16">
        <v>64</v>
      </c>
    </row>
    <row r="17" spans="1:24" ht="20.100000000000001" customHeight="1" x14ac:dyDescent="0.15">
      <c r="A17" s="8" t="s">
        <v>48</v>
      </c>
      <c r="B17" s="13">
        <v>139</v>
      </c>
      <c r="C17" s="13">
        <v>97</v>
      </c>
      <c r="D17" s="13">
        <v>63</v>
      </c>
      <c r="E17" s="13">
        <v>0</v>
      </c>
      <c r="F17" s="13" t="s">
        <v>28</v>
      </c>
      <c r="G17" s="13">
        <v>2</v>
      </c>
      <c r="H17" s="13">
        <v>4</v>
      </c>
      <c r="I17" s="13">
        <v>16</v>
      </c>
      <c r="J17" s="13">
        <v>2</v>
      </c>
      <c r="K17" s="13">
        <v>2</v>
      </c>
      <c r="L17" s="13">
        <v>7</v>
      </c>
      <c r="M17" s="13">
        <v>2</v>
      </c>
      <c r="N17" s="13">
        <v>30</v>
      </c>
      <c r="O17" s="13">
        <v>4</v>
      </c>
      <c r="P17" s="13">
        <v>6</v>
      </c>
      <c r="Q17" s="13">
        <v>5</v>
      </c>
      <c r="R17" s="13">
        <v>7</v>
      </c>
      <c r="S17" s="13">
        <v>14</v>
      </c>
      <c r="T17" s="13">
        <v>14</v>
      </c>
      <c r="U17" s="13">
        <v>12</v>
      </c>
      <c r="V17" s="13">
        <v>0</v>
      </c>
      <c r="W17" s="13" t="s">
        <v>1</v>
      </c>
      <c r="X17" s="16">
        <v>55</v>
      </c>
    </row>
    <row r="18" spans="1:24" ht="20.100000000000001" customHeight="1" x14ac:dyDescent="0.15">
      <c r="A18" s="8" t="s">
        <v>49</v>
      </c>
      <c r="B18" s="13">
        <v>152</v>
      </c>
      <c r="C18" s="13">
        <v>115</v>
      </c>
      <c r="D18" s="13">
        <v>72</v>
      </c>
      <c r="E18" s="13">
        <v>0</v>
      </c>
      <c r="F18" s="13" t="s">
        <v>28</v>
      </c>
      <c r="G18" s="13">
        <v>3</v>
      </c>
      <c r="H18" s="13">
        <v>5</v>
      </c>
      <c r="I18" s="13">
        <v>17</v>
      </c>
      <c r="J18" s="13">
        <v>2</v>
      </c>
      <c r="K18" s="13">
        <v>3</v>
      </c>
      <c r="L18" s="13">
        <v>10</v>
      </c>
      <c r="M18" s="13">
        <v>3</v>
      </c>
      <c r="N18" s="13">
        <v>29</v>
      </c>
      <c r="O18" s="13">
        <v>4</v>
      </c>
      <c r="P18" s="13">
        <v>6</v>
      </c>
      <c r="Q18" s="13">
        <v>5</v>
      </c>
      <c r="R18" s="13">
        <v>6</v>
      </c>
      <c r="S18" s="13">
        <v>13</v>
      </c>
      <c r="T18" s="13">
        <v>13</v>
      </c>
      <c r="U18" s="13">
        <v>8</v>
      </c>
      <c r="V18" s="13">
        <v>0</v>
      </c>
      <c r="W18" s="13" t="s">
        <v>1</v>
      </c>
      <c r="X18" s="16">
        <v>64</v>
      </c>
    </row>
    <row r="19" spans="1:24" ht="20.100000000000001" customHeight="1" x14ac:dyDescent="0.15">
      <c r="A19" s="8" t="s">
        <v>50</v>
      </c>
      <c r="B19" s="13">
        <v>154</v>
      </c>
      <c r="C19" s="13">
        <v>120</v>
      </c>
      <c r="D19" s="13">
        <v>87</v>
      </c>
      <c r="E19" s="13">
        <v>0</v>
      </c>
      <c r="F19" s="13" t="s">
        <v>28</v>
      </c>
      <c r="G19" s="13">
        <v>2</v>
      </c>
      <c r="H19" s="13">
        <v>3</v>
      </c>
      <c r="I19" s="13">
        <v>15</v>
      </c>
      <c r="J19" s="13">
        <v>2</v>
      </c>
      <c r="K19" s="13">
        <v>2</v>
      </c>
      <c r="L19" s="13">
        <v>7</v>
      </c>
      <c r="M19" s="13">
        <v>2</v>
      </c>
      <c r="N19" s="13">
        <v>29</v>
      </c>
      <c r="O19" s="13">
        <v>5</v>
      </c>
      <c r="P19" s="13">
        <v>6</v>
      </c>
      <c r="Q19" s="13">
        <v>5</v>
      </c>
      <c r="R19" s="13">
        <v>5</v>
      </c>
      <c r="S19" s="13">
        <v>13</v>
      </c>
      <c r="T19" s="13">
        <v>13</v>
      </c>
      <c r="U19" s="13">
        <v>5</v>
      </c>
      <c r="V19" s="13">
        <v>0</v>
      </c>
      <c r="W19" s="13" t="s">
        <v>1</v>
      </c>
      <c r="X19" s="16">
        <v>60</v>
      </c>
    </row>
    <row r="20" spans="1:24" ht="20.100000000000001" customHeight="1" x14ac:dyDescent="0.15">
      <c r="A20" s="8" t="s">
        <v>51</v>
      </c>
      <c r="B20" s="13">
        <v>155</v>
      </c>
      <c r="C20" s="13">
        <v>121</v>
      </c>
      <c r="D20" s="13">
        <v>86</v>
      </c>
      <c r="E20" s="13">
        <v>0</v>
      </c>
      <c r="F20" s="13" t="s">
        <v>28</v>
      </c>
      <c r="G20" s="13">
        <v>2</v>
      </c>
      <c r="H20" s="13">
        <v>4</v>
      </c>
      <c r="I20" s="13">
        <v>15</v>
      </c>
      <c r="J20" s="13">
        <v>3</v>
      </c>
      <c r="K20" s="13">
        <v>2</v>
      </c>
      <c r="L20" s="13">
        <v>6</v>
      </c>
      <c r="M20" s="13">
        <v>3</v>
      </c>
      <c r="N20" s="13">
        <v>30</v>
      </c>
      <c r="O20" s="13">
        <v>5</v>
      </c>
      <c r="P20" s="13">
        <v>6</v>
      </c>
      <c r="Q20" s="13">
        <v>5</v>
      </c>
      <c r="R20" s="13">
        <v>2</v>
      </c>
      <c r="S20" s="13">
        <v>16</v>
      </c>
      <c r="T20" s="13">
        <v>16</v>
      </c>
      <c r="U20" s="13">
        <v>4</v>
      </c>
      <c r="V20" s="13">
        <v>0</v>
      </c>
      <c r="W20" s="13" t="s">
        <v>1</v>
      </c>
      <c r="X20" s="16">
        <v>58</v>
      </c>
    </row>
    <row r="21" spans="1:24" ht="20.100000000000001" customHeight="1" x14ac:dyDescent="0.15">
      <c r="A21" s="8" t="s">
        <v>52</v>
      </c>
      <c r="B21" s="13">
        <v>152</v>
      </c>
      <c r="C21" s="13">
        <v>116</v>
      </c>
      <c r="D21" s="13">
        <v>86</v>
      </c>
      <c r="E21" s="13">
        <v>0</v>
      </c>
      <c r="F21" s="13" t="s">
        <v>28</v>
      </c>
      <c r="G21" s="13">
        <v>2</v>
      </c>
      <c r="H21" s="13">
        <v>4</v>
      </c>
      <c r="I21" s="13">
        <v>13</v>
      </c>
      <c r="J21" s="13">
        <v>3</v>
      </c>
      <c r="K21" s="13">
        <v>2</v>
      </c>
      <c r="L21" s="13">
        <v>5</v>
      </c>
      <c r="M21" s="13">
        <v>2</v>
      </c>
      <c r="N21" s="13">
        <v>33</v>
      </c>
      <c r="O21" s="13">
        <v>7</v>
      </c>
      <c r="P21" s="13">
        <v>6</v>
      </c>
      <c r="Q21" s="13">
        <v>5</v>
      </c>
      <c r="R21" s="13">
        <v>2</v>
      </c>
      <c r="S21" s="13">
        <v>18</v>
      </c>
      <c r="T21" s="13">
        <v>18</v>
      </c>
      <c r="U21" s="13">
        <v>2</v>
      </c>
      <c r="V21" s="13" t="s">
        <v>1</v>
      </c>
      <c r="W21" s="13" t="s">
        <v>1</v>
      </c>
      <c r="X21" s="16">
        <v>56</v>
      </c>
    </row>
    <row r="22" spans="1:24" ht="20.100000000000001" customHeight="1" x14ac:dyDescent="0.15">
      <c r="A22" s="8" t="s">
        <v>53</v>
      </c>
      <c r="B22" s="13">
        <v>139</v>
      </c>
      <c r="C22" s="13">
        <v>105</v>
      </c>
      <c r="D22" s="13">
        <v>76</v>
      </c>
      <c r="E22" s="13">
        <v>0</v>
      </c>
      <c r="F22" s="13" t="s">
        <v>28</v>
      </c>
      <c r="G22" s="13">
        <v>2</v>
      </c>
      <c r="H22" s="13">
        <v>4</v>
      </c>
      <c r="I22" s="13">
        <v>13</v>
      </c>
      <c r="J22" s="13">
        <v>3</v>
      </c>
      <c r="K22" s="13">
        <v>1</v>
      </c>
      <c r="L22" s="13">
        <v>4</v>
      </c>
      <c r="M22" s="13">
        <v>1</v>
      </c>
      <c r="N22" s="13">
        <v>33</v>
      </c>
      <c r="O22" s="13">
        <v>10</v>
      </c>
      <c r="P22" s="13">
        <v>6</v>
      </c>
      <c r="Q22" s="13">
        <v>4</v>
      </c>
      <c r="R22" s="13">
        <v>1</v>
      </c>
      <c r="S22" s="13">
        <v>15</v>
      </c>
      <c r="T22" s="13">
        <v>15</v>
      </c>
      <c r="U22" s="13">
        <v>1</v>
      </c>
      <c r="V22" s="13" t="s">
        <v>1</v>
      </c>
      <c r="W22" s="13" t="s">
        <v>1</v>
      </c>
      <c r="X22" s="16">
        <v>52</v>
      </c>
    </row>
    <row r="23" spans="1:24" ht="20.100000000000001" customHeight="1" x14ac:dyDescent="0.15">
      <c r="A23" s="8" t="s">
        <v>54</v>
      </c>
      <c r="B23" s="13">
        <v>125</v>
      </c>
      <c r="C23" s="13">
        <v>94</v>
      </c>
      <c r="D23" s="13">
        <v>66</v>
      </c>
      <c r="E23" s="13">
        <v>0</v>
      </c>
      <c r="F23" s="13" t="s">
        <v>28</v>
      </c>
      <c r="G23" s="13">
        <v>2</v>
      </c>
      <c r="H23" s="13">
        <v>4</v>
      </c>
      <c r="I23" s="13">
        <v>13</v>
      </c>
      <c r="J23" s="13">
        <v>2</v>
      </c>
      <c r="K23" s="13">
        <v>3</v>
      </c>
      <c r="L23" s="13">
        <v>3</v>
      </c>
      <c r="M23" s="13">
        <v>2</v>
      </c>
      <c r="N23" s="13">
        <v>30</v>
      </c>
      <c r="O23" s="13">
        <v>9</v>
      </c>
      <c r="P23" s="13">
        <v>6</v>
      </c>
      <c r="Q23" s="13">
        <v>5</v>
      </c>
      <c r="R23" s="13">
        <v>1</v>
      </c>
      <c r="S23" s="13">
        <v>14</v>
      </c>
      <c r="T23" s="13">
        <v>14</v>
      </c>
      <c r="U23" s="13">
        <v>2</v>
      </c>
      <c r="V23" s="13" t="s">
        <v>1</v>
      </c>
      <c r="W23" s="13" t="s">
        <v>1</v>
      </c>
      <c r="X23" s="16">
        <v>45</v>
      </c>
    </row>
    <row r="24" spans="1:24" ht="20.100000000000001" customHeight="1" x14ac:dyDescent="0.15">
      <c r="A24" s="8" t="s">
        <v>55</v>
      </c>
      <c r="B24" s="13">
        <v>136</v>
      </c>
      <c r="C24" s="13">
        <v>103</v>
      </c>
      <c r="D24" s="13">
        <v>73</v>
      </c>
      <c r="E24" s="13">
        <v>0</v>
      </c>
      <c r="F24" s="13" t="s">
        <v>28</v>
      </c>
      <c r="G24" s="13">
        <v>2</v>
      </c>
      <c r="H24" s="13">
        <v>4</v>
      </c>
      <c r="I24" s="13">
        <v>12</v>
      </c>
      <c r="J24" s="13">
        <v>3</v>
      </c>
      <c r="K24" s="13">
        <v>4</v>
      </c>
      <c r="L24" s="13">
        <v>4</v>
      </c>
      <c r="M24" s="13">
        <v>1</v>
      </c>
      <c r="N24" s="13">
        <v>32</v>
      </c>
      <c r="O24" s="13">
        <v>8</v>
      </c>
      <c r="P24" s="13">
        <v>7</v>
      </c>
      <c r="Q24" s="13">
        <v>5</v>
      </c>
      <c r="R24" s="13">
        <v>1</v>
      </c>
      <c r="S24" s="13">
        <v>17</v>
      </c>
      <c r="T24" s="13">
        <v>17</v>
      </c>
      <c r="U24" s="13">
        <v>2</v>
      </c>
      <c r="V24" s="13" t="s">
        <v>1</v>
      </c>
      <c r="W24" s="13" t="s">
        <v>1</v>
      </c>
      <c r="X24" s="16">
        <v>51</v>
      </c>
    </row>
    <row r="25" spans="1:24" ht="20.100000000000001" customHeight="1" x14ac:dyDescent="0.15">
      <c r="A25" s="8" t="s">
        <v>56</v>
      </c>
      <c r="B25" s="13">
        <v>144</v>
      </c>
      <c r="C25" s="13">
        <v>108</v>
      </c>
      <c r="D25" s="13">
        <v>80</v>
      </c>
      <c r="E25" s="13" t="s">
        <v>1</v>
      </c>
      <c r="F25" s="13" t="s">
        <v>28</v>
      </c>
      <c r="G25" s="13">
        <v>2</v>
      </c>
      <c r="H25" s="13">
        <v>3</v>
      </c>
      <c r="I25" s="13">
        <v>13</v>
      </c>
      <c r="J25" s="13">
        <v>4</v>
      </c>
      <c r="K25" s="13">
        <v>3</v>
      </c>
      <c r="L25" s="13">
        <v>2</v>
      </c>
      <c r="M25" s="13">
        <v>1</v>
      </c>
      <c r="N25" s="13">
        <v>35</v>
      </c>
      <c r="O25" s="13">
        <v>7</v>
      </c>
      <c r="P25" s="13">
        <v>7</v>
      </c>
      <c r="Q25" s="13">
        <v>6</v>
      </c>
      <c r="R25" s="13">
        <v>1</v>
      </c>
      <c r="S25" s="13">
        <v>20</v>
      </c>
      <c r="T25" s="13">
        <v>20</v>
      </c>
      <c r="U25" s="13">
        <v>1</v>
      </c>
      <c r="V25" s="13" t="s">
        <v>1</v>
      </c>
      <c r="W25" s="13" t="s">
        <v>1</v>
      </c>
      <c r="X25" s="16">
        <v>50</v>
      </c>
    </row>
    <row r="26" spans="1:24" ht="20.100000000000001" customHeight="1" x14ac:dyDescent="0.15">
      <c r="A26" s="8" t="s">
        <v>57</v>
      </c>
      <c r="B26" s="13">
        <v>146</v>
      </c>
      <c r="C26" s="13">
        <v>113</v>
      </c>
      <c r="D26" s="13">
        <v>80</v>
      </c>
      <c r="E26" s="13" t="s">
        <v>1</v>
      </c>
      <c r="F26" s="13" t="s">
        <v>28</v>
      </c>
      <c r="G26" s="13">
        <v>2</v>
      </c>
      <c r="H26" s="13">
        <v>5</v>
      </c>
      <c r="I26" s="13">
        <v>15</v>
      </c>
      <c r="J26" s="13">
        <v>6</v>
      </c>
      <c r="K26" s="13">
        <v>3</v>
      </c>
      <c r="L26" s="13">
        <v>3</v>
      </c>
      <c r="M26" s="13">
        <v>1</v>
      </c>
      <c r="N26" s="13">
        <v>32</v>
      </c>
      <c r="O26" s="13">
        <v>4</v>
      </c>
      <c r="P26" s="13">
        <v>6</v>
      </c>
      <c r="Q26" s="13">
        <v>5</v>
      </c>
      <c r="R26" s="13">
        <v>1</v>
      </c>
      <c r="S26" s="13">
        <v>21</v>
      </c>
      <c r="T26" s="13">
        <v>20</v>
      </c>
      <c r="U26" s="13">
        <v>1</v>
      </c>
      <c r="V26" s="13" t="s">
        <v>1</v>
      </c>
      <c r="W26" s="13" t="s">
        <v>1</v>
      </c>
      <c r="X26" s="16">
        <v>54</v>
      </c>
    </row>
    <row r="27" spans="1:24" ht="20.100000000000001" customHeight="1" x14ac:dyDescent="0.15">
      <c r="A27" s="8" t="s">
        <v>58</v>
      </c>
      <c r="B27" s="13">
        <v>140</v>
      </c>
      <c r="C27" s="13">
        <v>115</v>
      </c>
      <c r="D27" s="13">
        <v>86</v>
      </c>
      <c r="E27" s="13" t="s">
        <v>1</v>
      </c>
      <c r="F27" s="13" t="s">
        <v>28</v>
      </c>
      <c r="G27" s="13">
        <v>1</v>
      </c>
      <c r="H27" s="13">
        <v>3</v>
      </c>
      <c r="I27" s="13">
        <v>13</v>
      </c>
      <c r="J27" s="13">
        <v>4</v>
      </c>
      <c r="K27" s="13">
        <v>2</v>
      </c>
      <c r="L27" s="13">
        <v>3</v>
      </c>
      <c r="M27" s="13">
        <v>1</v>
      </c>
      <c r="N27" s="13">
        <v>25</v>
      </c>
      <c r="O27" s="13">
        <v>3</v>
      </c>
      <c r="P27" s="13">
        <v>5</v>
      </c>
      <c r="Q27" s="13">
        <v>5</v>
      </c>
      <c r="R27" s="13">
        <v>1</v>
      </c>
      <c r="S27" s="13">
        <v>16</v>
      </c>
      <c r="T27" s="13">
        <v>15</v>
      </c>
      <c r="U27" s="13">
        <v>1</v>
      </c>
      <c r="V27" s="13" t="s">
        <v>1</v>
      </c>
      <c r="W27" s="13" t="s">
        <v>1</v>
      </c>
      <c r="X27" s="16">
        <v>56</v>
      </c>
    </row>
    <row r="28" spans="1:24" ht="20.100000000000001" customHeight="1" x14ac:dyDescent="0.15">
      <c r="A28" s="8" t="s">
        <v>59</v>
      </c>
      <c r="B28" s="13">
        <v>119</v>
      </c>
      <c r="C28" s="13">
        <v>94</v>
      </c>
      <c r="D28" s="13">
        <v>66</v>
      </c>
      <c r="E28" s="13" t="s">
        <v>1</v>
      </c>
      <c r="F28" s="13" t="s">
        <v>28</v>
      </c>
      <c r="G28" s="13">
        <v>1</v>
      </c>
      <c r="H28" s="13">
        <v>4</v>
      </c>
      <c r="I28" s="13">
        <v>14</v>
      </c>
      <c r="J28" s="13">
        <v>4</v>
      </c>
      <c r="K28" s="13">
        <v>2</v>
      </c>
      <c r="L28" s="13">
        <v>2</v>
      </c>
      <c r="M28" s="13">
        <v>1</v>
      </c>
      <c r="N28" s="13">
        <v>25</v>
      </c>
      <c r="O28" s="13">
        <v>4</v>
      </c>
      <c r="P28" s="13">
        <v>5</v>
      </c>
      <c r="Q28" s="13">
        <v>5</v>
      </c>
      <c r="R28" s="13">
        <v>1</v>
      </c>
      <c r="S28" s="13">
        <v>16</v>
      </c>
      <c r="T28" s="13">
        <v>16</v>
      </c>
      <c r="U28" s="13">
        <v>0</v>
      </c>
      <c r="V28" s="13" t="s">
        <v>1</v>
      </c>
      <c r="W28" s="13" t="s">
        <v>1</v>
      </c>
      <c r="X28" s="16">
        <v>44</v>
      </c>
    </row>
    <row r="29" spans="1:24" ht="20.100000000000001" customHeight="1" x14ac:dyDescent="0.15">
      <c r="A29" s="8" t="s">
        <v>60</v>
      </c>
      <c r="B29" s="13">
        <v>143</v>
      </c>
      <c r="C29" s="13">
        <v>118</v>
      </c>
      <c r="D29" s="13">
        <v>94</v>
      </c>
      <c r="E29" s="13">
        <v>0</v>
      </c>
      <c r="F29" s="13" t="s">
        <v>28</v>
      </c>
      <c r="G29" s="13">
        <v>1</v>
      </c>
      <c r="H29" s="13">
        <v>3</v>
      </c>
      <c r="I29" s="13">
        <v>12</v>
      </c>
      <c r="J29" s="13">
        <v>4</v>
      </c>
      <c r="K29" s="13">
        <v>1</v>
      </c>
      <c r="L29" s="13">
        <v>2</v>
      </c>
      <c r="M29" s="13">
        <v>1</v>
      </c>
      <c r="N29" s="13">
        <v>24</v>
      </c>
      <c r="O29" s="13">
        <v>3</v>
      </c>
      <c r="P29" s="13">
        <v>5</v>
      </c>
      <c r="Q29" s="13">
        <v>5</v>
      </c>
      <c r="R29" s="13">
        <v>1</v>
      </c>
      <c r="S29" s="13">
        <v>16</v>
      </c>
      <c r="T29" s="13">
        <v>15</v>
      </c>
      <c r="U29" s="13">
        <v>0</v>
      </c>
      <c r="V29" s="13" t="s">
        <v>1</v>
      </c>
      <c r="W29" s="13" t="s">
        <v>1</v>
      </c>
      <c r="X29" s="16">
        <v>54</v>
      </c>
    </row>
    <row r="30" spans="1:24" ht="20.100000000000001" customHeight="1" x14ac:dyDescent="0.15">
      <c r="A30" s="8" t="s">
        <v>61</v>
      </c>
      <c r="B30" s="13">
        <v>130</v>
      </c>
      <c r="C30" s="13">
        <v>104</v>
      </c>
      <c r="D30" s="13">
        <v>78</v>
      </c>
      <c r="E30" s="13">
        <v>0</v>
      </c>
      <c r="F30" s="13" t="s">
        <v>28</v>
      </c>
      <c r="G30" s="13">
        <v>1</v>
      </c>
      <c r="H30" s="13">
        <v>3</v>
      </c>
      <c r="I30" s="13">
        <v>12</v>
      </c>
      <c r="J30" s="13">
        <v>4</v>
      </c>
      <c r="K30" s="13">
        <v>3</v>
      </c>
      <c r="L30" s="13">
        <v>2</v>
      </c>
      <c r="M30" s="13">
        <v>1</v>
      </c>
      <c r="N30" s="13">
        <v>26</v>
      </c>
      <c r="O30" s="13">
        <v>4</v>
      </c>
      <c r="P30" s="13">
        <v>4</v>
      </c>
      <c r="Q30" s="13">
        <v>4</v>
      </c>
      <c r="R30" s="13">
        <v>1</v>
      </c>
      <c r="S30" s="13">
        <v>18</v>
      </c>
      <c r="T30" s="13">
        <v>18</v>
      </c>
      <c r="U30" s="13" t="s">
        <v>1</v>
      </c>
      <c r="V30" s="13" t="s">
        <v>1</v>
      </c>
      <c r="W30" s="13" t="s">
        <v>1</v>
      </c>
      <c r="X30" s="16">
        <v>50</v>
      </c>
    </row>
    <row r="31" spans="1:24" ht="20.100000000000001" customHeight="1" x14ac:dyDescent="0.15">
      <c r="A31" s="8" t="s">
        <v>62</v>
      </c>
      <c r="B31" s="13">
        <v>131</v>
      </c>
      <c r="C31" s="13">
        <v>97</v>
      </c>
      <c r="D31" s="13">
        <v>74</v>
      </c>
      <c r="E31" s="13">
        <v>0</v>
      </c>
      <c r="F31" s="13" t="s">
        <v>28</v>
      </c>
      <c r="G31" s="13">
        <v>1</v>
      </c>
      <c r="H31" s="13">
        <v>2</v>
      </c>
      <c r="I31" s="13">
        <v>10</v>
      </c>
      <c r="J31" s="13">
        <v>4</v>
      </c>
      <c r="K31" s="13">
        <v>3</v>
      </c>
      <c r="L31" s="13">
        <v>2</v>
      </c>
      <c r="M31" s="13">
        <v>1</v>
      </c>
      <c r="N31" s="13">
        <v>33</v>
      </c>
      <c r="O31" s="13">
        <v>3</v>
      </c>
      <c r="P31" s="13">
        <v>4</v>
      </c>
      <c r="Q31" s="13">
        <v>3</v>
      </c>
      <c r="R31" s="13">
        <v>1</v>
      </c>
      <c r="S31" s="13">
        <v>26</v>
      </c>
      <c r="T31" s="13">
        <v>26</v>
      </c>
      <c r="U31" s="13" t="s">
        <v>1</v>
      </c>
      <c r="V31" s="13" t="s">
        <v>1</v>
      </c>
      <c r="W31" s="13" t="s">
        <v>1</v>
      </c>
      <c r="X31" s="16">
        <v>47</v>
      </c>
    </row>
    <row r="32" spans="1:24" ht="20.100000000000001" customHeight="1" x14ac:dyDescent="0.15">
      <c r="A32" s="8" t="s">
        <v>63</v>
      </c>
      <c r="B32" s="13">
        <v>123</v>
      </c>
      <c r="C32" s="13">
        <v>95</v>
      </c>
      <c r="D32" s="13">
        <v>68</v>
      </c>
      <c r="E32" s="13" t="s">
        <v>1</v>
      </c>
      <c r="F32" s="13" t="s">
        <v>28</v>
      </c>
      <c r="G32" s="13">
        <v>1</v>
      </c>
      <c r="H32" s="13">
        <v>2</v>
      </c>
      <c r="I32" s="13">
        <v>12</v>
      </c>
      <c r="J32" s="13">
        <v>3</v>
      </c>
      <c r="K32" s="13">
        <v>6</v>
      </c>
      <c r="L32" s="13">
        <v>2</v>
      </c>
      <c r="M32" s="13">
        <v>1</v>
      </c>
      <c r="N32" s="13">
        <v>29</v>
      </c>
      <c r="O32" s="13">
        <v>3</v>
      </c>
      <c r="P32" s="13">
        <v>4</v>
      </c>
      <c r="Q32" s="13">
        <v>3</v>
      </c>
      <c r="R32" s="13">
        <v>0</v>
      </c>
      <c r="S32" s="13">
        <v>22</v>
      </c>
      <c r="T32" s="13">
        <v>22</v>
      </c>
      <c r="U32" s="13" t="s">
        <v>1</v>
      </c>
      <c r="V32" s="13" t="s">
        <v>1</v>
      </c>
      <c r="W32" s="13" t="s">
        <v>1</v>
      </c>
      <c r="X32" s="16">
        <v>44</v>
      </c>
    </row>
    <row r="33" spans="1:24" ht="20.100000000000001" customHeight="1" x14ac:dyDescent="0.15">
      <c r="A33" s="8" t="s">
        <v>64</v>
      </c>
      <c r="B33" s="13">
        <v>118</v>
      </c>
      <c r="C33" s="13">
        <v>92</v>
      </c>
      <c r="D33" s="13">
        <v>66</v>
      </c>
      <c r="E33" s="13" t="s">
        <v>1</v>
      </c>
      <c r="F33" s="13" t="s">
        <v>28</v>
      </c>
      <c r="G33" s="13">
        <v>1</v>
      </c>
      <c r="H33" s="13">
        <v>2</v>
      </c>
      <c r="I33" s="13">
        <v>12</v>
      </c>
      <c r="J33" s="13">
        <v>3</v>
      </c>
      <c r="K33" s="13">
        <v>5</v>
      </c>
      <c r="L33" s="13">
        <v>2</v>
      </c>
      <c r="M33" s="13">
        <v>1</v>
      </c>
      <c r="N33" s="13">
        <v>26</v>
      </c>
      <c r="O33" s="13">
        <v>2</v>
      </c>
      <c r="P33" s="13">
        <v>3</v>
      </c>
      <c r="Q33" s="13">
        <v>3</v>
      </c>
      <c r="R33" s="13">
        <v>0</v>
      </c>
      <c r="S33" s="13">
        <v>20</v>
      </c>
      <c r="T33" s="13">
        <v>20</v>
      </c>
      <c r="U33" s="13" t="s">
        <v>1</v>
      </c>
      <c r="V33" s="13" t="s">
        <v>1</v>
      </c>
      <c r="W33" s="13" t="s">
        <v>1</v>
      </c>
      <c r="X33" s="16">
        <v>40</v>
      </c>
    </row>
    <row r="34" spans="1:24" ht="20.100000000000001" customHeight="1" x14ac:dyDescent="0.15">
      <c r="A34" s="8" t="s">
        <v>65</v>
      </c>
      <c r="B34" s="13">
        <v>121</v>
      </c>
      <c r="C34" s="13">
        <v>93</v>
      </c>
      <c r="D34" s="13">
        <v>70</v>
      </c>
      <c r="E34" s="13" t="s">
        <v>1</v>
      </c>
      <c r="F34" s="13" t="s">
        <v>28</v>
      </c>
      <c r="G34" s="13">
        <v>1</v>
      </c>
      <c r="H34" s="13">
        <v>2</v>
      </c>
      <c r="I34" s="13">
        <v>11</v>
      </c>
      <c r="J34" s="13">
        <v>3</v>
      </c>
      <c r="K34" s="13">
        <v>3</v>
      </c>
      <c r="L34" s="13">
        <v>4</v>
      </c>
      <c r="M34" s="13">
        <v>1</v>
      </c>
      <c r="N34" s="13">
        <v>29</v>
      </c>
      <c r="O34" s="13">
        <v>2</v>
      </c>
      <c r="P34" s="13">
        <v>3</v>
      </c>
      <c r="Q34" s="13">
        <v>3</v>
      </c>
      <c r="R34" s="13" t="s">
        <v>2</v>
      </c>
      <c r="S34" s="13">
        <v>24</v>
      </c>
      <c r="T34" s="13">
        <v>24</v>
      </c>
      <c r="U34" s="13" t="s">
        <v>1</v>
      </c>
      <c r="V34" s="13" t="s">
        <v>1</v>
      </c>
      <c r="W34" s="13" t="s">
        <v>1</v>
      </c>
      <c r="X34" s="16">
        <v>37</v>
      </c>
    </row>
    <row r="35" spans="1:24" ht="20.100000000000001" customHeight="1" x14ac:dyDescent="0.15">
      <c r="A35" s="8" t="s">
        <v>66</v>
      </c>
      <c r="B35" s="13">
        <v>120</v>
      </c>
      <c r="C35" s="13">
        <v>91</v>
      </c>
      <c r="D35" s="13">
        <v>68</v>
      </c>
      <c r="E35" s="13">
        <v>0</v>
      </c>
      <c r="F35" s="13" t="s">
        <v>28</v>
      </c>
      <c r="G35" s="13">
        <v>1</v>
      </c>
      <c r="H35" s="13">
        <v>2</v>
      </c>
      <c r="I35" s="13">
        <v>11</v>
      </c>
      <c r="J35" s="13">
        <v>3</v>
      </c>
      <c r="K35" s="13">
        <v>3</v>
      </c>
      <c r="L35" s="13">
        <v>3</v>
      </c>
      <c r="M35" s="13">
        <v>1</v>
      </c>
      <c r="N35" s="13">
        <v>29</v>
      </c>
      <c r="O35" s="13">
        <v>2</v>
      </c>
      <c r="P35" s="13">
        <v>3</v>
      </c>
      <c r="Q35" s="13">
        <v>3</v>
      </c>
      <c r="R35" s="13" t="s">
        <v>1</v>
      </c>
      <c r="S35" s="13">
        <v>24</v>
      </c>
      <c r="T35" s="13">
        <v>24</v>
      </c>
      <c r="U35" s="13" t="s">
        <v>1</v>
      </c>
      <c r="V35" s="13" t="s">
        <v>1</v>
      </c>
      <c r="W35" s="13" t="s">
        <v>1</v>
      </c>
      <c r="X35" s="16">
        <v>37</v>
      </c>
    </row>
    <row r="36" spans="1:24" ht="20.100000000000001" customHeight="1" x14ac:dyDescent="0.15">
      <c r="A36" s="8" t="s">
        <v>67</v>
      </c>
      <c r="B36" s="13">
        <v>111</v>
      </c>
      <c r="C36" s="13">
        <v>84</v>
      </c>
      <c r="D36" s="13">
        <v>64</v>
      </c>
      <c r="E36" s="13" t="s">
        <v>29</v>
      </c>
      <c r="F36" s="13">
        <v>0</v>
      </c>
      <c r="G36" s="13">
        <v>1</v>
      </c>
      <c r="H36" s="13">
        <v>2</v>
      </c>
      <c r="I36" s="13">
        <v>10</v>
      </c>
      <c r="J36" s="13">
        <v>3</v>
      </c>
      <c r="K36" s="13">
        <v>4</v>
      </c>
      <c r="L36" s="13">
        <v>1</v>
      </c>
      <c r="M36" s="13">
        <v>1</v>
      </c>
      <c r="N36" s="13">
        <v>27</v>
      </c>
      <c r="O36" s="13" t="s">
        <v>81</v>
      </c>
      <c r="P36" s="13" t="s">
        <v>80</v>
      </c>
      <c r="Q36" s="13" t="s">
        <v>80</v>
      </c>
      <c r="R36" s="13" t="s">
        <v>1</v>
      </c>
      <c r="S36" s="13" t="s">
        <v>80</v>
      </c>
      <c r="T36" s="13" t="s">
        <v>80</v>
      </c>
      <c r="U36" s="13" t="s">
        <v>80</v>
      </c>
      <c r="V36" s="13" t="s">
        <v>1</v>
      </c>
      <c r="W36" s="13" t="s">
        <v>1</v>
      </c>
      <c r="X36" s="16">
        <v>34</v>
      </c>
    </row>
    <row r="37" spans="1:24" ht="20.100000000000001" customHeight="1" x14ac:dyDescent="0.15">
      <c r="A37" s="8" t="s">
        <v>68</v>
      </c>
      <c r="B37" s="13">
        <v>108</v>
      </c>
      <c r="C37" s="13">
        <v>83</v>
      </c>
      <c r="D37" s="13">
        <v>65</v>
      </c>
      <c r="E37" s="13">
        <v>0</v>
      </c>
      <c r="F37" s="13">
        <v>0</v>
      </c>
      <c r="G37" s="13">
        <v>1</v>
      </c>
      <c r="H37" s="13">
        <v>1</v>
      </c>
      <c r="I37" s="13">
        <v>9</v>
      </c>
      <c r="J37" s="13">
        <v>2</v>
      </c>
      <c r="K37" s="13">
        <v>3</v>
      </c>
      <c r="L37" s="13">
        <v>0</v>
      </c>
      <c r="M37" s="13">
        <v>1</v>
      </c>
      <c r="N37" s="13">
        <v>25</v>
      </c>
      <c r="O37" s="13">
        <v>3</v>
      </c>
      <c r="P37" s="13" t="s">
        <v>80</v>
      </c>
      <c r="Q37" s="13" t="s">
        <v>80</v>
      </c>
      <c r="R37" s="13" t="s">
        <v>1</v>
      </c>
      <c r="S37" s="13" t="s">
        <v>80</v>
      </c>
      <c r="T37" s="13" t="s">
        <v>80</v>
      </c>
      <c r="U37" s="13" t="s">
        <v>28</v>
      </c>
      <c r="V37" s="13" t="s">
        <v>80</v>
      </c>
      <c r="W37" s="13" t="s">
        <v>3</v>
      </c>
      <c r="X37" s="16">
        <v>33</v>
      </c>
    </row>
    <row r="38" spans="1:24" ht="20.100000000000001" customHeight="1" x14ac:dyDescent="0.15">
      <c r="A38" s="8" t="s">
        <v>69</v>
      </c>
      <c r="B38" s="13">
        <v>108</v>
      </c>
      <c r="C38" s="13">
        <v>86</v>
      </c>
      <c r="D38" s="13">
        <v>68</v>
      </c>
      <c r="E38" s="13" t="s">
        <v>30</v>
      </c>
      <c r="F38" s="13">
        <v>0</v>
      </c>
      <c r="G38" s="13">
        <v>1</v>
      </c>
      <c r="H38" s="13">
        <v>2</v>
      </c>
      <c r="I38" s="13">
        <v>10</v>
      </c>
      <c r="J38" s="13">
        <v>2</v>
      </c>
      <c r="K38" s="13">
        <v>3</v>
      </c>
      <c r="L38" s="13">
        <v>0</v>
      </c>
      <c r="M38" s="13">
        <v>1</v>
      </c>
      <c r="N38" s="13">
        <v>22</v>
      </c>
      <c r="O38" s="13">
        <v>3</v>
      </c>
      <c r="P38" s="13" t="s">
        <v>80</v>
      </c>
      <c r="Q38" s="13" t="s">
        <v>80</v>
      </c>
      <c r="R38" s="13" t="s">
        <v>1</v>
      </c>
      <c r="S38" s="13" t="s">
        <v>80</v>
      </c>
      <c r="T38" s="13" t="s">
        <v>80</v>
      </c>
      <c r="U38" s="13" t="s">
        <v>31</v>
      </c>
      <c r="V38" s="13" t="s">
        <v>80</v>
      </c>
      <c r="W38" s="13" t="s">
        <v>30</v>
      </c>
      <c r="X38" s="16">
        <v>40</v>
      </c>
    </row>
    <row r="39" spans="1:24" ht="20.100000000000001" customHeight="1" x14ac:dyDescent="0.15">
      <c r="A39" s="26" t="s">
        <v>70</v>
      </c>
      <c r="B39" s="35">
        <v>105</v>
      </c>
      <c r="C39" s="35">
        <v>82</v>
      </c>
      <c r="D39" s="35">
        <v>63</v>
      </c>
      <c r="E39" s="35">
        <v>0</v>
      </c>
      <c r="F39" s="35">
        <v>0</v>
      </c>
      <c r="G39" s="35">
        <v>1</v>
      </c>
      <c r="H39" s="35">
        <v>2</v>
      </c>
      <c r="I39" s="35">
        <v>9</v>
      </c>
      <c r="J39" s="35">
        <v>2</v>
      </c>
      <c r="K39" s="35">
        <v>4</v>
      </c>
      <c r="L39" s="35">
        <v>0</v>
      </c>
      <c r="M39" s="35">
        <v>1</v>
      </c>
      <c r="N39" s="35">
        <v>23</v>
      </c>
      <c r="O39" s="35">
        <v>3</v>
      </c>
      <c r="P39" s="35" t="s">
        <v>80</v>
      </c>
      <c r="Q39" s="35" t="s">
        <v>80</v>
      </c>
      <c r="R39" s="35" t="s">
        <v>1</v>
      </c>
      <c r="S39" s="35" t="s">
        <v>80</v>
      </c>
      <c r="T39" s="35" t="s">
        <v>80</v>
      </c>
      <c r="U39" s="35" t="s">
        <v>4</v>
      </c>
      <c r="V39" s="35" t="s">
        <v>1</v>
      </c>
      <c r="W39" s="35" t="s">
        <v>1</v>
      </c>
      <c r="X39" s="36">
        <v>25</v>
      </c>
    </row>
    <row r="40" spans="1:24" ht="20.100000000000001" customHeight="1" x14ac:dyDescent="0.15">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x14ac:dyDescent="0.15">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x14ac:dyDescent="0.15">
      <c r="A42" s="3" t="s">
        <v>84</v>
      </c>
    </row>
    <row r="43" spans="1:24" ht="20.100000000000001" customHeight="1" x14ac:dyDescent="0.15">
      <c r="A43" s="3" t="s">
        <v>77</v>
      </c>
    </row>
    <row r="44" spans="1:24" ht="20.100000000000001" customHeight="1" x14ac:dyDescent="0.15">
      <c r="A44" s="3" t="s">
        <v>78</v>
      </c>
    </row>
  </sheetData>
  <mergeCells count="25">
    <mergeCell ref="A2:A5"/>
    <mergeCell ref="B3:B5"/>
    <mergeCell ref="X2:X5"/>
    <mergeCell ref="W3:W5"/>
    <mergeCell ref="S4:S5"/>
    <mergeCell ref="V4:V5"/>
    <mergeCell ref="U4:U5"/>
    <mergeCell ref="R4:R5"/>
    <mergeCell ref="P4:P5"/>
    <mergeCell ref="O4:O5"/>
    <mergeCell ref="N4:N5"/>
    <mergeCell ref="M4:M5"/>
    <mergeCell ref="L4:L5"/>
    <mergeCell ref="K4:K5"/>
    <mergeCell ref="J4:J5"/>
    <mergeCell ref="D4:D5"/>
    <mergeCell ref="C4:C5"/>
    <mergeCell ref="B2:W2"/>
    <mergeCell ref="C3:M3"/>
    <mergeCell ref="N3:V3"/>
    <mergeCell ref="I4:I5"/>
    <mergeCell ref="H4:H5"/>
    <mergeCell ref="G4:G5"/>
    <mergeCell ref="F4:F5"/>
    <mergeCell ref="E4:E5"/>
  </mergeCells>
  <phoneticPr fontId="2"/>
  <printOptions horizontalCentered="1" verticalCentered="1"/>
  <pageMargins left="0.78740157480314965" right="0.78740157480314965" top="0.39370078740157483" bottom="0.39370078740157483" header="0.51181102362204722" footer="0.51181102362204722"/>
  <pageSetup paperSize="8" scale="97"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2022-09-22T00:36:19Z</cp:lastPrinted>
  <dcterms:created xsi:type="dcterms:W3CDTF">2007-01-26T03:56:54Z</dcterms:created>
  <dcterms:modified xsi:type="dcterms:W3CDTF">2023-11-30T00:22:18Z</dcterms:modified>
</cp:coreProperties>
</file>