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34C9A206-47A4-4B1F-B371-EC72D0947591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2" sheetId="20" r:id="rId1"/>
  </sheets>
  <definedNames>
    <definedName name="_xlnm.Print_Area" localSheetId="0">'20-2'!$A$1:$AK$28</definedName>
  </definedNames>
  <calcPr calcId="191029"/>
</workbook>
</file>

<file path=xl/calcChain.xml><?xml version="1.0" encoding="utf-8"?>
<calcChain xmlns="http://schemas.openxmlformats.org/spreadsheetml/2006/main">
  <c r="X27" i="20" l="1"/>
  <c r="X26" i="20" l="1"/>
  <c r="X25" i="20" l="1"/>
  <c r="X24" i="20"/>
  <c r="X23" i="20" l="1"/>
  <c r="X22" i="20"/>
  <c r="X21" i="20"/>
  <c r="X20" i="20"/>
  <c r="X19" i="20"/>
  <c r="X18" i="20"/>
  <c r="X17" i="20"/>
  <c r="X16" i="20"/>
  <c r="X11" i="20"/>
  <c r="X12" i="20"/>
  <c r="X13" i="20"/>
  <c r="X14" i="20"/>
  <c r="X15" i="20"/>
  <c r="X10" i="20"/>
  <c r="X6" i="20"/>
  <c r="X7" i="20"/>
  <c r="X8" i="20"/>
  <c r="X9" i="20"/>
</calcChain>
</file>

<file path=xl/sharedStrings.xml><?xml version="1.0" encoding="utf-8"?>
<sst xmlns="http://schemas.openxmlformats.org/spreadsheetml/2006/main" count="70" uniqueCount="31">
  <si>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</si>
  <si>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</si>
  <si>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</si>
  <si>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</si>
  <si>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</si>
  <si>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</si>
  <si>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</si>
  <si>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</si>
  <si>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</si>
  <si>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</si>
  <si>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</si>
  <si>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</si>
  <si>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</si>
  <si>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</si>
  <si>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</si>
  <si>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</si>
  <si>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</si>
  <si>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</si>
  <si>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</si>
  <si>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</si>
  <si>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</si>
  <si>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</si>
  <si>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児童数</t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</si>
  <si>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</si>
  <si>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</si>
  <si>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</si>
  <si>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</si>
  <si>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-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</si>
  <si>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</si>
  <si>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</si>
  <si>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rPh sb="1" eb="3">
      <t>キョウイン</t>
    </rPh>
    <rPh sb="3" eb="4">
      <t>スウ</t>
    </rPh>
    <rPh sb="5" eb="7">
      <t>イガイ</t>
    </rPh>
    <rPh sb="8" eb="10">
      <t>キョウイン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</si>
</sst>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8"/>
  <sheetViews>
    <sheetView tabSelected="1" zoomScaleNormal="100" zoomScaleSheetLayoutView="7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AL27" sqref="AL27"/>
    </sheetView>
  </sheetViews>
  <sheetFormatPr defaultRowHeight="13.5"/>
  <cols>
    <col min="1" max="1" width="7.875" style="3" customWidth="1"/>
    <col min="2" max="2" width="5.625" style="2" customWidth="1"/>
    <col min="3" max="21" width="4.625" style="3" customWidth="1"/>
    <col min="22" max="22" width="5.625" style="3" customWidth="1"/>
    <col min="23" max="23" width="4.625" style="3" customWidth="1"/>
    <col min="24" max="24" width="5.625" style="3" customWidth="1"/>
    <col min="25" max="27" width="6.875" style="3" customWidth="1"/>
    <col min="28" max="37" width="6.625" style="3" customWidth="1"/>
    <col min="38" max="16384" width="9" style="3"/>
  </cols>
  <sheetData>
    <row r="1" spans="1:37" ht="21" customHeight="1">
      <c r="A1" s="1" t="s">
        <v>21</v>
      </c>
      <c r="I1" s="7" t="s">
        <v>7</v>
      </c>
      <c r="AK1" s="4" t="s">
        <v>19</v>
      </c>
    </row>
    <row r="2" spans="1:37" ht="23.25" customHeight="1">
      <c r="A2" s="22" t="s">
        <v>0</v>
      </c>
      <c r="B2" s="23"/>
      <c r="C2" s="28" t="s">
        <v>17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29"/>
      <c r="V2" s="28" t="s">
        <v>22</v>
      </c>
      <c r="W2" s="29"/>
      <c r="X2" s="38" t="s">
        <v>23</v>
      </c>
      <c r="Y2" s="21" t="s">
        <v>4</v>
      </c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8"/>
    </row>
    <row r="3" spans="1:37" ht="23.25" customHeight="1">
      <c r="A3" s="24"/>
      <c r="B3" s="25"/>
      <c r="C3" s="21" t="s">
        <v>1</v>
      </c>
      <c r="D3" s="21"/>
      <c r="E3" s="21"/>
      <c r="F3" s="28" t="s">
        <v>10</v>
      </c>
      <c r="G3" s="29"/>
      <c r="H3" s="21" t="s">
        <v>8</v>
      </c>
      <c r="I3" s="21"/>
      <c r="J3" s="21" t="s">
        <v>9</v>
      </c>
      <c r="K3" s="21"/>
      <c r="L3" s="21" t="s">
        <v>18</v>
      </c>
      <c r="M3" s="21"/>
      <c r="N3" s="30" t="s">
        <v>24</v>
      </c>
      <c r="O3" s="31"/>
      <c r="P3" s="30" t="s">
        <v>25</v>
      </c>
      <c r="Q3" s="31"/>
      <c r="R3" s="36" t="s">
        <v>26</v>
      </c>
      <c r="S3" s="37"/>
      <c r="T3" s="28" t="s">
        <v>16</v>
      </c>
      <c r="U3" s="29"/>
      <c r="V3" s="41" t="s">
        <v>1</v>
      </c>
      <c r="W3" s="32" t="s">
        <v>29</v>
      </c>
      <c r="X3" s="39"/>
      <c r="Y3" s="21" t="s">
        <v>1</v>
      </c>
      <c r="Z3" s="21"/>
      <c r="AA3" s="21"/>
      <c r="AB3" s="21" t="s">
        <v>14</v>
      </c>
      <c r="AC3" s="21"/>
      <c r="AD3" s="21"/>
      <c r="AE3" s="21"/>
      <c r="AF3" s="21" t="s">
        <v>15</v>
      </c>
      <c r="AG3" s="21"/>
      <c r="AH3" s="21"/>
      <c r="AI3" s="21"/>
      <c r="AJ3" s="21"/>
      <c r="AK3" s="28"/>
    </row>
    <row r="4" spans="1:37" ht="23.25" customHeight="1">
      <c r="A4" s="24"/>
      <c r="B4" s="25"/>
      <c r="C4" s="21" t="s">
        <v>6</v>
      </c>
      <c r="D4" s="21" t="s">
        <v>2</v>
      </c>
      <c r="E4" s="21" t="s">
        <v>3</v>
      </c>
      <c r="F4" s="21" t="s">
        <v>2</v>
      </c>
      <c r="G4" s="21" t="s">
        <v>3</v>
      </c>
      <c r="H4" s="21" t="s">
        <v>2</v>
      </c>
      <c r="I4" s="21" t="s">
        <v>3</v>
      </c>
      <c r="J4" s="21" t="s">
        <v>2</v>
      </c>
      <c r="K4" s="21" t="s">
        <v>3</v>
      </c>
      <c r="L4" s="21" t="s">
        <v>2</v>
      </c>
      <c r="M4" s="21" t="s">
        <v>3</v>
      </c>
      <c r="N4" s="21" t="s">
        <v>2</v>
      </c>
      <c r="O4" s="21" t="s">
        <v>3</v>
      </c>
      <c r="P4" s="21" t="s">
        <v>2</v>
      </c>
      <c r="Q4" s="21" t="s">
        <v>3</v>
      </c>
      <c r="R4" s="21" t="s">
        <v>2</v>
      </c>
      <c r="S4" s="21" t="s">
        <v>3</v>
      </c>
      <c r="T4" s="21" t="s">
        <v>2</v>
      </c>
      <c r="U4" s="21" t="s">
        <v>3</v>
      </c>
      <c r="V4" s="42"/>
      <c r="W4" s="33"/>
      <c r="X4" s="39"/>
      <c r="Y4" s="21" t="s">
        <v>6</v>
      </c>
      <c r="Z4" s="21" t="s">
        <v>2</v>
      </c>
      <c r="AA4" s="21" t="s">
        <v>3</v>
      </c>
      <c r="AB4" s="21" t="s">
        <v>11</v>
      </c>
      <c r="AC4" s="21"/>
      <c r="AD4" s="21" t="s">
        <v>12</v>
      </c>
      <c r="AE4" s="21"/>
      <c r="AF4" s="40" t="s">
        <v>30</v>
      </c>
      <c r="AG4" s="40"/>
      <c r="AH4" s="21" t="s">
        <v>11</v>
      </c>
      <c r="AI4" s="21"/>
      <c r="AJ4" s="21" t="s">
        <v>13</v>
      </c>
      <c r="AK4" s="28"/>
    </row>
    <row r="5" spans="1:37" ht="23.25" customHeight="1">
      <c r="A5" s="26"/>
      <c r="B5" s="27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43"/>
      <c r="W5" s="34"/>
      <c r="X5" s="39"/>
      <c r="Y5" s="21"/>
      <c r="Z5" s="21"/>
      <c r="AA5" s="21"/>
      <c r="AB5" s="17" t="s">
        <v>2</v>
      </c>
      <c r="AC5" s="17" t="s">
        <v>3</v>
      </c>
      <c r="AD5" s="17" t="s">
        <v>2</v>
      </c>
      <c r="AE5" s="17" t="s">
        <v>3</v>
      </c>
      <c r="AF5" s="17" t="s">
        <v>2</v>
      </c>
      <c r="AG5" s="17" t="s">
        <v>3</v>
      </c>
      <c r="AH5" s="17" t="s">
        <v>2</v>
      </c>
      <c r="AI5" s="17" t="s">
        <v>3</v>
      </c>
      <c r="AJ5" s="17" t="s">
        <v>2</v>
      </c>
      <c r="AK5" s="18" t="s">
        <v>3</v>
      </c>
    </row>
    <row r="6" spans="1:37" ht="25.5" customHeight="1">
      <c r="A6" s="19" t="s">
        <v>20</v>
      </c>
      <c r="B6" s="20"/>
      <c r="C6" s="5">
        <v>343</v>
      </c>
      <c r="D6" s="5">
        <v>138</v>
      </c>
      <c r="E6" s="5">
        <v>205</v>
      </c>
      <c r="F6" s="5">
        <v>17</v>
      </c>
      <c r="G6" s="5">
        <v>2</v>
      </c>
      <c r="H6" s="5">
        <v>17</v>
      </c>
      <c r="I6" s="5">
        <v>2</v>
      </c>
      <c r="J6" s="5">
        <v>98</v>
      </c>
      <c r="K6" s="5">
        <v>157</v>
      </c>
      <c r="L6" s="5">
        <v>0</v>
      </c>
      <c r="M6" s="5">
        <v>0</v>
      </c>
      <c r="N6" s="5">
        <v>0</v>
      </c>
      <c r="O6" s="5">
        <v>19</v>
      </c>
      <c r="P6" s="5">
        <v>0</v>
      </c>
      <c r="Q6" s="5">
        <v>1</v>
      </c>
      <c r="R6" s="16" t="s">
        <v>27</v>
      </c>
      <c r="S6" s="16" t="s">
        <v>27</v>
      </c>
      <c r="T6" s="5">
        <v>6</v>
      </c>
      <c r="U6" s="5">
        <v>24</v>
      </c>
      <c r="V6" s="8">
        <v>6258</v>
      </c>
      <c r="W6" s="5">
        <v>41</v>
      </c>
      <c r="X6" s="14">
        <f>(V6-W6)/(J6+K6)</f>
        <v>24.380392156862744</v>
      </c>
      <c r="Y6" s="12">
        <v>59</v>
      </c>
      <c r="Z6" s="5">
        <v>19</v>
      </c>
      <c r="AA6" s="5">
        <v>40</v>
      </c>
      <c r="AB6" s="5">
        <v>3</v>
      </c>
      <c r="AC6" s="5">
        <v>16</v>
      </c>
      <c r="AD6" s="5">
        <v>0</v>
      </c>
      <c r="AE6" s="5">
        <v>4</v>
      </c>
      <c r="AF6" s="5">
        <v>0</v>
      </c>
      <c r="AG6" s="5">
        <v>1</v>
      </c>
      <c r="AH6" s="5">
        <v>0</v>
      </c>
      <c r="AI6" s="5">
        <v>3</v>
      </c>
      <c r="AJ6" s="5">
        <v>16</v>
      </c>
      <c r="AK6" s="5">
        <v>16</v>
      </c>
    </row>
    <row r="7" spans="1:37" ht="23.25" customHeight="1">
      <c r="A7" s="19">
        <v>14</v>
      </c>
      <c r="B7" s="20"/>
      <c r="C7" s="5">
        <v>345</v>
      </c>
      <c r="D7" s="5">
        <v>140</v>
      </c>
      <c r="E7" s="5">
        <v>205</v>
      </c>
      <c r="F7" s="5">
        <v>17</v>
      </c>
      <c r="G7" s="5">
        <v>2</v>
      </c>
      <c r="H7" s="5">
        <v>17</v>
      </c>
      <c r="I7" s="5">
        <v>2</v>
      </c>
      <c r="J7" s="5">
        <v>102</v>
      </c>
      <c r="K7" s="5">
        <v>157</v>
      </c>
      <c r="L7" s="5">
        <v>0</v>
      </c>
      <c r="M7" s="5">
        <v>0</v>
      </c>
      <c r="N7" s="5">
        <v>0</v>
      </c>
      <c r="O7" s="5">
        <v>19</v>
      </c>
      <c r="P7" s="5">
        <v>0</v>
      </c>
      <c r="Q7" s="5">
        <v>2</v>
      </c>
      <c r="R7" s="16" t="s">
        <v>27</v>
      </c>
      <c r="S7" s="16" t="s">
        <v>27</v>
      </c>
      <c r="T7" s="5">
        <v>4</v>
      </c>
      <c r="U7" s="5">
        <v>23</v>
      </c>
      <c r="V7" s="8">
        <v>6231</v>
      </c>
      <c r="W7" s="5">
        <v>42</v>
      </c>
      <c r="X7" s="14">
        <f>(V7-W7)/(J7+K7)</f>
        <v>23.895752895752896</v>
      </c>
      <c r="Y7" s="12">
        <v>62</v>
      </c>
      <c r="Z7" s="5">
        <v>21</v>
      </c>
      <c r="AA7" s="5">
        <v>41</v>
      </c>
      <c r="AB7" s="5">
        <v>3</v>
      </c>
      <c r="AC7" s="5">
        <v>17</v>
      </c>
      <c r="AD7" s="5">
        <v>0</v>
      </c>
      <c r="AE7" s="5">
        <v>3</v>
      </c>
      <c r="AF7" s="5">
        <v>1</v>
      </c>
      <c r="AG7" s="5">
        <v>1</v>
      </c>
      <c r="AH7" s="5">
        <v>0</v>
      </c>
      <c r="AI7" s="5">
        <v>3</v>
      </c>
      <c r="AJ7" s="5">
        <v>17</v>
      </c>
      <c r="AK7" s="5">
        <v>17</v>
      </c>
    </row>
    <row r="8" spans="1:37" ht="23.25" customHeight="1">
      <c r="A8" s="19">
        <v>15</v>
      </c>
      <c r="B8" s="20"/>
      <c r="C8" s="5">
        <v>353</v>
      </c>
      <c r="D8" s="5">
        <v>140</v>
      </c>
      <c r="E8" s="5">
        <v>213</v>
      </c>
      <c r="F8" s="5">
        <v>17</v>
      </c>
      <c r="G8" s="5">
        <v>2</v>
      </c>
      <c r="H8" s="5">
        <v>17</v>
      </c>
      <c r="I8" s="5">
        <v>2</v>
      </c>
      <c r="J8" s="5">
        <v>102</v>
      </c>
      <c r="K8" s="5">
        <v>162</v>
      </c>
      <c r="L8" s="5">
        <v>0</v>
      </c>
      <c r="M8" s="5">
        <v>0</v>
      </c>
      <c r="N8" s="5">
        <v>0</v>
      </c>
      <c r="O8" s="5">
        <v>19</v>
      </c>
      <c r="P8" s="5">
        <v>0</v>
      </c>
      <c r="Q8" s="5">
        <v>3</v>
      </c>
      <c r="R8" s="16" t="s">
        <v>27</v>
      </c>
      <c r="S8" s="16" t="s">
        <v>27</v>
      </c>
      <c r="T8" s="5">
        <v>4</v>
      </c>
      <c r="U8" s="5">
        <v>25</v>
      </c>
      <c r="V8" s="8">
        <v>6256</v>
      </c>
      <c r="W8" s="5">
        <v>45</v>
      </c>
      <c r="X8" s="14">
        <f>(V8-W8)/(J8+K8)</f>
        <v>23.526515151515152</v>
      </c>
      <c r="Y8" s="12">
        <v>64</v>
      </c>
      <c r="Z8" s="5">
        <v>25</v>
      </c>
      <c r="AA8" s="5">
        <v>39</v>
      </c>
      <c r="AB8" s="5">
        <v>6</v>
      </c>
      <c r="AC8" s="5">
        <v>13</v>
      </c>
      <c r="AD8" s="5">
        <v>0</v>
      </c>
      <c r="AE8" s="5">
        <v>4</v>
      </c>
      <c r="AF8" s="5">
        <v>3</v>
      </c>
      <c r="AG8" s="5">
        <v>1</v>
      </c>
      <c r="AH8" s="5">
        <v>0</v>
      </c>
      <c r="AI8" s="5">
        <v>3</v>
      </c>
      <c r="AJ8" s="5">
        <v>16</v>
      </c>
      <c r="AK8" s="5">
        <v>18</v>
      </c>
    </row>
    <row r="9" spans="1:37" ht="23.25" customHeight="1">
      <c r="A9" s="19">
        <v>16</v>
      </c>
      <c r="B9" s="20"/>
      <c r="C9" s="5">
        <v>363</v>
      </c>
      <c r="D9" s="5">
        <v>154</v>
      </c>
      <c r="E9" s="5">
        <v>209</v>
      </c>
      <c r="F9" s="5">
        <v>18</v>
      </c>
      <c r="G9" s="5">
        <v>1</v>
      </c>
      <c r="H9" s="5">
        <v>16</v>
      </c>
      <c r="I9" s="5">
        <v>3</v>
      </c>
      <c r="J9" s="5">
        <v>112</v>
      </c>
      <c r="K9" s="5">
        <v>160</v>
      </c>
      <c r="L9" s="5">
        <v>0</v>
      </c>
      <c r="M9" s="5">
        <v>0</v>
      </c>
      <c r="N9" s="5">
        <v>0</v>
      </c>
      <c r="O9" s="5">
        <v>19</v>
      </c>
      <c r="P9" s="5">
        <v>0</v>
      </c>
      <c r="Q9" s="5">
        <v>2</v>
      </c>
      <c r="R9" s="16" t="s">
        <v>27</v>
      </c>
      <c r="S9" s="16" t="s">
        <v>27</v>
      </c>
      <c r="T9" s="5">
        <v>8</v>
      </c>
      <c r="U9" s="5">
        <v>24</v>
      </c>
      <c r="V9" s="13">
        <v>6288</v>
      </c>
      <c r="W9" s="5">
        <v>49</v>
      </c>
      <c r="X9" s="14">
        <f>(V9-W9)/(J9+K9)</f>
        <v>22.9375</v>
      </c>
      <c r="Y9" s="12">
        <v>60</v>
      </c>
      <c r="Z9" s="5">
        <v>24</v>
      </c>
      <c r="AA9" s="5">
        <v>36</v>
      </c>
      <c r="AB9" s="5">
        <v>7</v>
      </c>
      <c r="AC9" s="5">
        <v>12</v>
      </c>
      <c r="AD9" s="5">
        <v>0</v>
      </c>
      <c r="AE9" s="5">
        <v>2</v>
      </c>
      <c r="AF9" s="5">
        <v>1</v>
      </c>
      <c r="AG9" s="5">
        <v>2</v>
      </c>
      <c r="AH9" s="5">
        <v>0</v>
      </c>
      <c r="AI9" s="5">
        <v>3</v>
      </c>
      <c r="AJ9" s="5">
        <v>16</v>
      </c>
      <c r="AK9" s="5">
        <v>17</v>
      </c>
    </row>
    <row r="10" spans="1:37" ht="23.25" customHeight="1">
      <c r="A10" s="19">
        <v>17</v>
      </c>
      <c r="B10" s="20"/>
      <c r="C10" s="5">
        <v>366</v>
      </c>
      <c r="D10" s="5">
        <v>148</v>
      </c>
      <c r="E10" s="5">
        <v>218</v>
      </c>
      <c r="F10" s="5">
        <v>18</v>
      </c>
      <c r="G10" s="5">
        <v>1</v>
      </c>
      <c r="H10" s="5">
        <v>15</v>
      </c>
      <c r="I10" s="5">
        <v>4</v>
      </c>
      <c r="J10" s="5">
        <v>109</v>
      </c>
      <c r="K10" s="5">
        <v>161</v>
      </c>
      <c r="L10" s="5">
        <v>0</v>
      </c>
      <c r="M10" s="5">
        <v>0</v>
      </c>
      <c r="N10" s="5">
        <v>0</v>
      </c>
      <c r="O10" s="5">
        <v>18</v>
      </c>
      <c r="P10" s="5">
        <v>0</v>
      </c>
      <c r="Q10" s="5">
        <v>2</v>
      </c>
      <c r="R10" s="5">
        <v>0</v>
      </c>
      <c r="S10" s="5">
        <v>0</v>
      </c>
      <c r="T10" s="5">
        <v>6</v>
      </c>
      <c r="U10" s="5">
        <v>32</v>
      </c>
      <c r="V10" s="8">
        <v>6264</v>
      </c>
      <c r="W10" s="5">
        <v>59</v>
      </c>
      <c r="X10" s="11">
        <f t="shared" ref="X10:X16" si="0">(V10-W10)/(J10+K10)</f>
        <v>22.981481481481481</v>
      </c>
      <c r="Y10" s="12">
        <v>57</v>
      </c>
      <c r="Z10" s="5">
        <v>23</v>
      </c>
      <c r="AA10" s="5">
        <v>34</v>
      </c>
      <c r="AB10" s="5">
        <v>7</v>
      </c>
      <c r="AC10" s="5">
        <v>12</v>
      </c>
      <c r="AD10" s="5">
        <v>0</v>
      </c>
      <c r="AE10" s="5">
        <v>2</v>
      </c>
      <c r="AF10" s="5">
        <v>0</v>
      </c>
      <c r="AG10" s="5">
        <v>3</v>
      </c>
      <c r="AH10" s="5">
        <v>0</v>
      </c>
      <c r="AI10" s="5">
        <v>6</v>
      </c>
      <c r="AJ10" s="5">
        <v>16</v>
      </c>
      <c r="AK10" s="5">
        <v>11</v>
      </c>
    </row>
    <row r="11" spans="1:37" ht="23.25" customHeight="1">
      <c r="A11" s="19">
        <v>18</v>
      </c>
      <c r="B11" s="20"/>
      <c r="C11" s="5">
        <v>365</v>
      </c>
      <c r="D11" s="5">
        <v>152</v>
      </c>
      <c r="E11" s="5">
        <v>213</v>
      </c>
      <c r="F11" s="5">
        <v>18</v>
      </c>
      <c r="G11" s="5">
        <v>1</v>
      </c>
      <c r="H11" s="5">
        <v>16</v>
      </c>
      <c r="I11" s="5">
        <v>3</v>
      </c>
      <c r="J11" s="5">
        <v>113</v>
      </c>
      <c r="K11" s="5">
        <v>158</v>
      </c>
      <c r="L11" s="5">
        <v>0</v>
      </c>
      <c r="M11" s="5">
        <v>0</v>
      </c>
      <c r="N11" s="5">
        <v>0</v>
      </c>
      <c r="O11" s="5">
        <v>19</v>
      </c>
      <c r="P11" s="5">
        <v>0</v>
      </c>
      <c r="Q11" s="5">
        <v>3</v>
      </c>
      <c r="R11" s="5">
        <v>0</v>
      </c>
      <c r="S11" s="5">
        <v>0</v>
      </c>
      <c r="T11" s="5">
        <v>5</v>
      </c>
      <c r="U11" s="5">
        <v>29</v>
      </c>
      <c r="V11" s="8">
        <v>6251</v>
      </c>
      <c r="W11" s="5">
        <v>68</v>
      </c>
      <c r="X11" s="11">
        <f t="shared" si="0"/>
        <v>22.815498154981551</v>
      </c>
      <c r="Y11" s="12">
        <v>61</v>
      </c>
      <c r="Z11" s="5">
        <v>20</v>
      </c>
      <c r="AA11" s="5">
        <v>41</v>
      </c>
      <c r="AB11" s="5">
        <v>5</v>
      </c>
      <c r="AC11" s="5">
        <v>15</v>
      </c>
      <c r="AD11" s="5">
        <v>0</v>
      </c>
      <c r="AE11" s="5">
        <v>2</v>
      </c>
      <c r="AF11" s="5">
        <v>0</v>
      </c>
      <c r="AG11" s="5">
        <v>0</v>
      </c>
      <c r="AH11" s="5">
        <v>0</v>
      </c>
      <c r="AI11" s="5">
        <v>0</v>
      </c>
      <c r="AJ11" s="5">
        <v>15</v>
      </c>
      <c r="AK11" s="5">
        <v>24</v>
      </c>
    </row>
    <row r="12" spans="1:37" s="6" customFormat="1" ht="23.25" customHeight="1">
      <c r="A12" s="19">
        <v>19</v>
      </c>
      <c r="B12" s="20"/>
      <c r="C12" s="5">
        <v>369</v>
      </c>
      <c r="D12" s="5">
        <v>153</v>
      </c>
      <c r="E12" s="5">
        <v>216</v>
      </c>
      <c r="F12" s="5">
        <v>18</v>
      </c>
      <c r="G12" s="5">
        <v>1</v>
      </c>
      <c r="H12" s="5">
        <v>16</v>
      </c>
      <c r="I12" s="5">
        <v>4</v>
      </c>
      <c r="J12" s="5">
        <v>112</v>
      </c>
      <c r="K12" s="5">
        <v>166</v>
      </c>
      <c r="L12" s="5">
        <v>0</v>
      </c>
      <c r="M12" s="5">
        <v>0</v>
      </c>
      <c r="N12" s="5">
        <v>0</v>
      </c>
      <c r="O12" s="5">
        <v>18</v>
      </c>
      <c r="P12" s="5">
        <v>0</v>
      </c>
      <c r="Q12" s="5">
        <v>3</v>
      </c>
      <c r="R12" s="5">
        <v>0</v>
      </c>
      <c r="S12" s="5">
        <v>0</v>
      </c>
      <c r="T12" s="5">
        <v>7</v>
      </c>
      <c r="U12" s="5">
        <v>24</v>
      </c>
      <c r="V12" s="8">
        <v>6138</v>
      </c>
      <c r="W12" s="5">
        <v>79</v>
      </c>
      <c r="X12" s="11">
        <f t="shared" si="0"/>
        <v>21.794964028776977</v>
      </c>
      <c r="Y12" s="12">
        <v>58</v>
      </c>
      <c r="Z12" s="5">
        <v>20</v>
      </c>
      <c r="AA12" s="5">
        <v>38</v>
      </c>
      <c r="AB12" s="5">
        <v>4</v>
      </c>
      <c r="AC12" s="5">
        <v>13</v>
      </c>
      <c r="AD12" s="5">
        <v>0</v>
      </c>
      <c r="AE12" s="5">
        <v>2</v>
      </c>
      <c r="AF12" s="5">
        <v>0</v>
      </c>
      <c r="AG12" s="5">
        <v>0</v>
      </c>
      <c r="AH12" s="5">
        <v>0</v>
      </c>
      <c r="AI12" s="5">
        <v>0</v>
      </c>
      <c r="AJ12" s="5">
        <v>16</v>
      </c>
      <c r="AK12" s="5">
        <v>23</v>
      </c>
    </row>
    <row r="13" spans="1:37" s="6" customFormat="1" ht="23.25" customHeight="1">
      <c r="A13" s="19">
        <v>20</v>
      </c>
      <c r="B13" s="20"/>
      <c r="C13" s="5">
        <v>354</v>
      </c>
      <c r="D13" s="5">
        <v>146</v>
      </c>
      <c r="E13" s="5">
        <v>208</v>
      </c>
      <c r="F13" s="5">
        <v>14</v>
      </c>
      <c r="G13" s="5">
        <v>2</v>
      </c>
      <c r="H13" s="5">
        <v>14</v>
      </c>
      <c r="I13" s="5">
        <v>3</v>
      </c>
      <c r="J13" s="5">
        <v>107</v>
      </c>
      <c r="K13" s="5">
        <v>155</v>
      </c>
      <c r="L13" s="5">
        <v>0</v>
      </c>
      <c r="M13" s="5">
        <v>0</v>
      </c>
      <c r="N13" s="5">
        <v>0</v>
      </c>
      <c r="O13" s="5">
        <v>16</v>
      </c>
      <c r="P13" s="5">
        <v>0</v>
      </c>
      <c r="Q13" s="5">
        <v>2</v>
      </c>
      <c r="R13" s="5">
        <v>0</v>
      </c>
      <c r="S13" s="5">
        <v>0</v>
      </c>
      <c r="T13" s="5">
        <v>11</v>
      </c>
      <c r="U13" s="5">
        <v>30</v>
      </c>
      <c r="V13" s="8">
        <v>6072</v>
      </c>
      <c r="W13" s="5">
        <v>92</v>
      </c>
      <c r="X13" s="11">
        <f t="shared" si="0"/>
        <v>22.824427480916029</v>
      </c>
      <c r="Y13" s="12">
        <v>52</v>
      </c>
      <c r="Z13" s="5">
        <v>16</v>
      </c>
      <c r="AA13" s="5">
        <v>36</v>
      </c>
      <c r="AB13" s="5">
        <v>2</v>
      </c>
      <c r="AC13" s="5">
        <v>15</v>
      </c>
      <c r="AD13" s="5">
        <v>0</v>
      </c>
      <c r="AE13" s="5">
        <v>2</v>
      </c>
      <c r="AF13" s="5">
        <v>2</v>
      </c>
      <c r="AG13" s="5">
        <v>0</v>
      </c>
      <c r="AH13" s="5">
        <v>0</v>
      </c>
      <c r="AI13" s="5">
        <v>3</v>
      </c>
      <c r="AJ13" s="5">
        <v>12</v>
      </c>
      <c r="AK13" s="5">
        <v>16</v>
      </c>
    </row>
    <row r="14" spans="1:37" s="6" customFormat="1" ht="23.25" customHeight="1">
      <c r="A14" s="19">
        <v>21</v>
      </c>
      <c r="B14" s="20"/>
      <c r="C14" s="5">
        <v>341</v>
      </c>
      <c r="D14" s="5">
        <v>140</v>
      </c>
      <c r="E14" s="5">
        <v>201</v>
      </c>
      <c r="F14" s="5">
        <v>14</v>
      </c>
      <c r="G14" s="5">
        <v>2</v>
      </c>
      <c r="H14" s="5">
        <v>14</v>
      </c>
      <c r="I14" s="5">
        <v>3</v>
      </c>
      <c r="J14" s="5">
        <v>102</v>
      </c>
      <c r="K14" s="5">
        <v>156</v>
      </c>
      <c r="L14" s="5">
        <v>0</v>
      </c>
      <c r="M14" s="5">
        <v>0</v>
      </c>
      <c r="N14" s="5">
        <v>0</v>
      </c>
      <c r="O14" s="5">
        <v>15</v>
      </c>
      <c r="P14" s="5">
        <v>0</v>
      </c>
      <c r="Q14" s="5">
        <v>3</v>
      </c>
      <c r="R14" s="5">
        <v>0</v>
      </c>
      <c r="S14" s="5">
        <v>0</v>
      </c>
      <c r="T14" s="5">
        <v>10</v>
      </c>
      <c r="U14" s="5">
        <v>22</v>
      </c>
      <c r="V14" s="8">
        <v>5912</v>
      </c>
      <c r="W14" s="5">
        <v>93</v>
      </c>
      <c r="X14" s="11">
        <f t="shared" si="0"/>
        <v>22.554263565891471</v>
      </c>
      <c r="Y14" s="12">
        <v>50</v>
      </c>
      <c r="Z14" s="5">
        <v>14</v>
      </c>
      <c r="AA14" s="5">
        <v>36</v>
      </c>
      <c r="AB14" s="5">
        <v>1</v>
      </c>
      <c r="AC14" s="5">
        <v>16</v>
      </c>
      <c r="AD14" s="5">
        <v>0</v>
      </c>
      <c r="AE14" s="5">
        <v>2</v>
      </c>
      <c r="AF14" s="5">
        <v>1</v>
      </c>
      <c r="AG14" s="5">
        <v>3</v>
      </c>
      <c r="AH14" s="5">
        <v>0</v>
      </c>
      <c r="AI14" s="5">
        <v>2</v>
      </c>
      <c r="AJ14" s="5">
        <v>12</v>
      </c>
      <c r="AK14" s="5">
        <v>13</v>
      </c>
    </row>
    <row r="15" spans="1:37" s="6" customFormat="1" ht="23.25" customHeight="1">
      <c r="A15" s="19">
        <v>22</v>
      </c>
      <c r="B15" s="19"/>
      <c r="C15" s="12">
        <v>344</v>
      </c>
      <c r="D15" s="5">
        <v>143</v>
      </c>
      <c r="E15" s="5">
        <v>201</v>
      </c>
      <c r="F15" s="5">
        <v>15</v>
      </c>
      <c r="G15" s="5">
        <v>1</v>
      </c>
      <c r="H15" s="5">
        <v>14</v>
      </c>
      <c r="I15" s="5">
        <v>3</v>
      </c>
      <c r="J15" s="5">
        <v>106</v>
      </c>
      <c r="K15" s="5">
        <v>159</v>
      </c>
      <c r="L15" s="5">
        <v>0</v>
      </c>
      <c r="M15" s="5">
        <v>0</v>
      </c>
      <c r="N15" s="5">
        <v>0</v>
      </c>
      <c r="O15" s="5">
        <v>15</v>
      </c>
      <c r="P15" s="5">
        <v>0</v>
      </c>
      <c r="Q15" s="5">
        <v>4</v>
      </c>
      <c r="R15" s="5">
        <v>0</v>
      </c>
      <c r="S15" s="5">
        <v>1</v>
      </c>
      <c r="T15" s="5">
        <v>8</v>
      </c>
      <c r="U15" s="5">
        <v>18</v>
      </c>
      <c r="V15" s="8">
        <v>5884</v>
      </c>
      <c r="W15" s="5">
        <v>104</v>
      </c>
      <c r="X15" s="11">
        <f t="shared" si="0"/>
        <v>21.811320754716981</v>
      </c>
      <c r="Y15" s="12">
        <v>58</v>
      </c>
      <c r="Z15" s="5">
        <v>16</v>
      </c>
      <c r="AA15" s="5">
        <v>42</v>
      </c>
      <c r="AB15" s="5">
        <v>1</v>
      </c>
      <c r="AC15" s="5">
        <v>17</v>
      </c>
      <c r="AD15" s="5">
        <v>0</v>
      </c>
      <c r="AE15" s="5">
        <v>1</v>
      </c>
      <c r="AF15" s="5">
        <v>3</v>
      </c>
      <c r="AG15" s="5">
        <v>2</v>
      </c>
      <c r="AH15" s="5">
        <v>0</v>
      </c>
      <c r="AI15" s="5">
        <v>3</v>
      </c>
      <c r="AJ15" s="5">
        <v>12</v>
      </c>
      <c r="AK15" s="5">
        <v>19</v>
      </c>
    </row>
    <row r="16" spans="1:37" s="6" customFormat="1" ht="23.25" customHeight="1">
      <c r="A16" s="19">
        <v>23</v>
      </c>
      <c r="B16" s="19"/>
      <c r="C16" s="12">
        <v>337</v>
      </c>
      <c r="D16" s="5">
        <v>141</v>
      </c>
      <c r="E16" s="5">
        <v>196</v>
      </c>
      <c r="F16" s="5">
        <v>13</v>
      </c>
      <c r="G16" s="5">
        <v>3</v>
      </c>
      <c r="H16" s="5">
        <v>14</v>
      </c>
      <c r="I16" s="5">
        <v>3</v>
      </c>
      <c r="J16" s="5">
        <v>106</v>
      </c>
      <c r="K16" s="5">
        <v>151</v>
      </c>
      <c r="L16" s="5">
        <v>0</v>
      </c>
      <c r="M16" s="5">
        <v>0</v>
      </c>
      <c r="N16" s="5">
        <v>0</v>
      </c>
      <c r="O16" s="5">
        <v>16</v>
      </c>
      <c r="P16" s="5">
        <v>0</v>
      </c>
      <c r="Q16" s="5">
        <v>2</v>
      </c>
      <c r="R16" s="5">
        <v>0</v>
      </c>
      <c r="S16" s="5">
        <v>1</v>
      </c>
      <c r="T16" s="5">
        <v>8</v>
      </c>
      <c r="U16" s="5">
        <v>20</v>
      </c>
      <c r="V16" s="8">
        <v>5728</v>
      </c>
      <c r="W16" s="5">
        <v>99</v>
      </c>
      <c r="X16" s="11">
        <f t="shared" si="0"/>
        <v>21.902723735408561</v>
      </c>
      <c r="Y16" s="12">
        <v>80</v>
      </c>
      <c r="Z16" s="5">
        <v>19</v>
      </c>
      <c r="AA16" s="5">
        <v>61</v>
      </c>
      <c r="AB16" s="5">
        <v>3</v>
      </c>
      <c r="AC16" s="5">
        <v>15</v>
      </c>
      <c r="AD16" s="5">
        <v>0</v>
      </c>
      <c r="AE16" s="5">
        <v>1</v>
      </c>
      <c r="AF16" s="5">
        <v>3</v>
      </c>
      <c r="AG16" s="5">
        <v>6</v>
      </c>
      <c r="AH16" s="5">
        <v>0</v>
      </c>
      <c r="AI16" s="5">
        <v>3</v>
      </c>
      <c r="AJ16" s="5">
        <v>13</v>
      </c>
      <c r="AK16" s="5">
        <v>36</v>
      </c>
    </row>
    <row r="17" spans="1:37" s="6" customFormat="1" ht="23.25" customHeight="1">
      <c r="A17" s="19">
        <v>24</v>
      </c>
      <c r="B17" s="20"/>
      <c r="C17" s="5">
        <v>330</v>
      </c>
      <c r="D17" s="5">
        <v>141</v>
      </c>
      <c r="E17" s="5">
        <v>189</v>
      </c>
      <c r="F17" s="5">
        <v>12</v>
      </c>
      <c r="G17" s="5">
        <v>4</v>
      </c>
      <c r="H17" s="5">
        <v>14</v>
      </c>
      <c r="I17" s="5">
        <v>3</v>
      </c>
      <c r="J17" s="5">
        <v>107</v>
      </c>
      <c r="K17" s="5">
        <v>140</v>
      </c>
      <c r="L17" s="5">
        <v>0</v>
      </c>
      <c r="M17" s="5">
        <v>0</v>
      </c>
      <c r="N17" s="5">
        <v>0</v>
      </c>
      <c r="O17" s="5">
        <v>15</v>
      </c>
      <c r="P17" s="5">
        <v>0</v>
      </c>
      <c r="Q17" s="5">
        <v>3</v>
      </c>
      <c r="R17" s="5">
        <v>0</v>
      </c>
      <c r="S17" s="5">
        <v>1</v>
      </c>
      <c r="T17" s="5">
        <v>8</v>
      </c>
      <c r="U17" s="5">
        <v>23</v>
      </c>
      <c r="V17" s="8">
        <v>5540</v>
      </c>
      <c r="W17" s="5">
        <v>97</v>
      </c>
      <c r="X17" s="11">
        <f t="shared" ref="X17:X22" si="1">(V17-W17)/(J17+K17)</f>
        <v>22.036437246963562</v>
      </c>
      <c r="Y17" s="12">
        <v>99</v>
      </c>
      <c r="Z17" s="5">
        <v>25</v>
      </c>
      <c r="AA17" s="5">
        <v>74</v>
      </c>
      <c r="AB17" s="5">
        <v>3</v>
      </c>
      <c r="AC17" s="5">
        <v>16</v>
      </c>
      <c r="AD17" s="5">
        <v>0</v>
      </c>
      <c r="AE17" s="5">
        <v>1</v>
      </c>
      <c r="AF17" s="5">
        <v>3</v>
      </c>
      <c r="AG17" s="5">
        <v>2</v>
      </c>
      <c r="AH17" s="5">
        <v>0</v>
      </c>
      <c r="AI17" s="5">
        <v>2</v>
      </c>
      <c r="AJ17" s="5">
        <v>19</v>
      </c>
      <c r="AK17" s="5">
        <v>53</v>
      </c>
    </row>
    <row r="18" spans="1:37" s="6" customFormat="1" ht="23.25" customHeight="1">
      <c r="A18" s="19">
        <v>25</v>
      </c>
      <c r="B18" s="20"/>
      <c r="C18" s="5">
        <v>326</v>
      </c>
      <c r="D18" s="5">
        <v>141</v>
      </c>
      <c r="E18" s="5">
        <v>185</v>
      </c>
      <c r="F18" s="5">
        <v>12</v>
      </c>
      <c r="G18" s="5">
        <v>4</v>
      </c>
      <c r="H18" s="5">
        <v>15</v>
      </c>
      <c r="I18" s="5">
        <v>2</v>
      </c>
      <c r="J18" s="5">
        <v>109</v>
      </c>
      <c r="K18" s="5">
        <v>137</v>
      </c>
      <c r="L18" s="5">
        <v>0</v>
      </c>
      <c r="M18" s="5">
        <v>0</v>
      </c>
      <c r="N18" s="5">
        <v>0</v>
      </c>
      <c r="O18" s="5">
        <v>12</v>
      </c>
      <c r="P18" s="5">
        <v>0</v>
      </c>
      <c r="Q18" s="5">
        <v>5</v>
      </c>
      <c r="R18" s="5">
        <v>0</v>
      </c>
      <c r="S18" s="5">
        <v>0</v>
      </c>
      <c r="T18" s="5">
        <v>5</v>
      </c>
      <c r="U18" s="5">
        <v>25</v>
      </c>
      <c r="V18" s="8">
        <v>5531</v>
      </c>
      <c r="W18" s="5">
        <v>115</v>
      </c>
      <c r="X18" s="11">
        <f t="shared" si="1"/>
        <v>22.016260162601625</v>
      </c>
      <c r="Y18" s="12">
        <v>103</v>
      </c>
      <c r="Z18" s="5">
        <v>27</v>
      </c>
      <c r="AA18" s="5">
        <v>76</v>
      </c>
      <c r="AB18" s="5">
        <v>3</v>
      </c>
      <c r="AC18" s="5">
        <v>15</v>
      </c>
      <c r="AD18" s="5">
        <v>0</v>
      </c>
      <c r="AE18" s="5">
        <v>2</v>
      </c>
      <c r="AF18" s="5">
        <v>4</v>
      </c>
      <c r="AG18" s="5">
        <v>4</v>
      </c>
      <c r="AH18" s="5">
        <v>0</v>
      </c>
      <c r="AI18" s="5">
        <v>2</v>
      </c>
      <c r="AJ18" s="5">
        <v>20</v>
      </c>
      <c r="AK18" s="5">
        <v>53</v>
      </c>
    </row>
    <row r="19" spans="1:37" s="6" customFormat="1" ht="23.25" customHeight="1">
      <c r="A19" s="19">
        <v>26</v>
      </c>
      <c r="B19" s="20"/>
      <c r="C19" s="5">
        <v>320</v>
      </c>
      <c r="D19" s="5">
        <v>135</v>
      </c>
      <c r="E19" s="5">
        <v>185</v>
      </c>
      <c r="F19" s="5">
        <v>11</v>
      </c>
      <c r="G19" s="5">
        <v>5</v>
      </c>
      <c r="H19" s="5">
        <v>15</v>
      </c>
      <c r="I19" s="5">
        <v>2</v>
      </c>
      <c r="J19" s="5">
        <v>105</v>
      </c>
      <c r="K19" s="5">
        <v>134</v>
      </c>
      <c r="L19" s="5">
        <v>0</v>
      </c>
      <c r="M19" s="5">
        <v>0</v>
      </c>
      <c r="N19" s="5">
        <v>0</v>
      </c>
      <c r="O19" s="5">
        <v>12</v>
      </c>
      <c r="P19" s="5">
        <v>0</v>
      </c>
      <c r="Q19" s="5">
        <v>5</v>
      </c>
      <c r="R19" s="5">
        <v>0</v>
      </c>
      <c r="S19" s="5">
        <v>0</v>
      </c>
      <c r="T19" s="5">
        <v>4</v>
      </c>
      <c r="U19" s="5">
        <v>27</v>
      </c>
      <c r="V19" s="8">
        <v>5425</v>
      </c>
      <c r="W19" s="5">
        <v>114</v>
      </c>
      <c r="X19" s="11">
        <f t="shared" si="1"/>
        <v>22.221757322175733</v>
      </c>
      <c r="Y19" s="12">
        <v>108</v>
      </c>
      <c r="Z19" s="5">
        <v>28</v>
      </c>
      <c r="AA19" s="5">
        <v>80</v>
      </c>
      <c r="AB19" s="5">
        <v>4</v>
      </c>
      <c r="AC19" s="5">
        <v>15</v>
      </c>
      <c r="AD19" s="5">
        <v>1</v>
      </c>
      <c r="AE19" s="5">
        <v>1</v>
      </c>
      <c r="AF19" s="5">
        <v>3</v>
      </c>
      <c r="AG19" s="5">
        <v>5</v>
      </c>
      <c r="AH19" s="5">
        <v>0</v>
      </c>
      <c r="AI19" s="5">
        <v>2</v>
      </c>
      <c r="AJ19" s="5">
        <v>20</v>
      </c>
      <c r="AK19" s="5">
        <v>57</v>
      </c>
    </row>
    <row r="20" spans="1:37" s="6" customFormat="1" ht="23.25" customHeight="1">
      <c r="A20" s="19">
        <v>27</v>
      </c>
      <c r="B20" s="19"/>
      <c r="C20" s="12">
        <v>325</v>
      </c>
      <c r="D20" s="5">
        <v>140</v>
      </c>
      <c r="E20" s="5">
        <v>185</v>
      </c>
      <c r="F20" s="5">
        <v>15</v>
      </c>
      <c r="G20" s="5">
        <v>2</v>
      </c>
      <c r="H20" s="5">
        <v>14</v>
      </c>
      <c r="I20" s="5">
        <v>3</v>
      </c>
      <c r="J20" s="5">
        <v>99</v>
      </c>
      <c r="K20" s="5">
        <v>142</v>
      </c>
      <c r="L20" s="5">
        <v>0</v>
      </c>
      <c r="M20" s="5">
        <v>0</v>
      </c>
      <c r="N20" s="5">
        <v>0</v>
      </c>
      <c r="O20" s="5">
        <v>15</v>
      </c>
      <c r="P20" s="5">
        <v>0</v>
      </c>
      <c r="Q20" s="5">
        <v>2</v>
      </c>
      <c r="R20" s="5">
        <v>1</v>
      </c>
      <c r="S20" s="5">
        <v>0</v>
      </c>
      <c r="T20" s="5">
        <v>11</v>
      </c>
      <c r="U20" s="5">
        <v>21</v>
      </c>
      <c r="V20" s="8">
        <v>5387</v>
      </c>
      <c r="W20" s="5">
        <v>125</v>
      </c>
      <c r="X20" s="15">
        <f t="shared" si="1"/>
        <v>21.834024896265561</v>
      </c>
      <c r="Y20" s="12">
        <v>113</v>
      </c>
      <c r="Z20" s="5">
        <v>24</v>
      </c>
      <c r="AA20" s="5">
        <v>89</v>
      </c>
      <c r="AB20" s="5">
        <v>4</v>
      </c>
      <c r="AC20" s="5">
        <v>16</v>
      </c>
      <c r="AD20" s="5">
        <v>0</v>
      </c>
      <c r="AE20" s="5">
        <v>0</v>
      </c>
      <c r="AF20" s="5">
        <v>2</v>
      </c>
      <c r="AG20" s="5">
        <v>5</v>
      </c>
      <c r="AH20" s="5">
        <v>0</v>
      </c>
      <c r="AI20" s="5">
        <v>5</v>
      </c>
      <c r="AJ20" s="5">
        <v>18</v>
      </c>
      <c r="AK20" s="5">
        <v>63</v>
      </c>
    </row>
    <row r="21" spans="1:37" s="6" customFormat="1" ht="23.25" customHeight="1">
      <c r="A21" s="19">
        <v>28</v>
      </c>
      <c r="B21" s="20"/>
      <c r="C21" s="5">
        <v>317</v>
      </c>
      <c r="D21" s="5">
        <v>136</v>
      </c>
      <c r="E21" s="5">
        <v>181</v>
      </c>
      <c r="F21" s="5">
        <v>15</v>
      </c>
      <c r="G21" s="5">
        <v>2</v>
      </c>
      <c r="H21" s="5">
        <v>14</v>
      </c>
      <c r="I21" s="5">
        <v>3</v>
      </c>
      <c r="J21" s="5">
        <v>98</v>
      </c>
      <c r="K21" s="5">
        <v>141</v>
      </c>
      <c r="L21" s="5">
        <v>0</v>
      </c>
      <c r="M21" s="5">
        <v>0</v>
      </c>
      <c r="N21" s="5">
        <v>0</v>
      </c>
      <c r="O21" s="5">
        <v>16</v>
      </c>
      <c r="P21" s="5">
        <v>0</v>
      </c>
      <c r="Q21" s="5">
        <v>2</v>
      </c>
      <c r="R21" s="5">
        <v>1</v>
      </c>
      <c r="S21" s="5">
        <v>0</v>
      </c>
      <c r="T21" s="5">
        <v>8</v>
      </c>
      <c r="U21" s="5">
        <v>17</v>
      </c>
      <c r="V21" s="8">
        <v>5259</v>
      </c>
      <c r="W21" s="5">
        <v>134</v>
      </c>
      <c r="X21" s="15">
        <f t="shared" si="1"/>
        <v>21.443514644351463</v>
      </c>
      <c r="Y21" s="12">
        <v>116</v>
      </c>
      <c r="Z21" s="5">
        <v>28</v>
      </c>
      <c r="AA21" s="5">
        <v>88</v>
      </c>
      <c r="AB21" s="5">
        <v>6</v>
      </c>
      <c r="AC21" s="5">
        <v>12</v>
      </c>
      <c r="AD21" s="5">
        <v>0</v>
      </c>
      <c r="AE21" s="5">
        <v>0</v>
      </c>
      <c r="AF21" s="5">
        <v>2</v>
      </c>
      <c r="AG21" s="5">
        <v>7</v>
      </c>
      <c r="AH21" s="5">
        <v>0</v>
      </c>
      <c r="AI21" s="5">
        <v>5</v>
      </c>
      <c r="AJ21" s="5">
        <v>20</v>
      </c>
      <c r="AK21" s="5">
        <v>64</v>
      </c>
    </row>
    <row r="22" spans="1:37" s="6" customFormat="1" ht="23.25" customHeight="1">
      <c r="A22" s="19">
        <v>29</v>
      </c>
      <c r="B22" s="20"/>
      <c r="C22" s="5">
        <v>333</v>
      </c>
      <c r="D22" s="5">
        <v>140</v>
      </c>
      <c r="E22" s="5">
        <v>193</v>
      </c>
      <c r="F22" s="5">
        <v>16</v>
      </c>
      <c r="G22" s="5">
        <v>1</v>
      </c>
      <c r="H22" s="5">
        <v>14</v>
      </c>
      <c r="I22" s="5">
        <v>3</v>
      </c>
      <c r="J22" s="5">
        <v>99</v>
      </c>
      <c r="K22" s="5">
        <v>144</v>
      </c>
      <c r="L22" s="5">
        <v>0</v>
      </c>
      <c r="M22" s="5">
        <v>0</v>
      </c>
      <c r="N22" s="5">
        <v>0</v>
      </c>
      <c r="O22" s="5">
        <v>16</v>
      </c>
      <c r="P22" s="5">
        <v>0</v>
      </c>
      <c r="Q22" s="5">
        <v>4</v>
      </c>
      <c r="R22" s="5">
        <v>1</v>
      </c>
      <c r="S22" s="5">
        <v>0</v>
      </c>
      <c r="T22" s="5">
        <v>10</v>
      </c>
      <c r="U22" s="5">
        <v>25</v>
      </c>
      <c r="V22" s="8">
        <v>5266</v>
      </c>
      <c r="W22" s="5">
        <v>172</v>
      </c>
      <c r="X22" s="15">
        <f t="shared" si="1"/>
        <v>20.962962962962962</v>
      </c>
      <c r="Y22" s="12">
        <v>129</v>
      </c>
      <c r="Z22" s="5">
        <v>29</v>
      </c>
      <c r="AA22" s="5">
        <v>100</v>
      </c>
      <c r="AB22" s="5">
        <v>5</v>
      </c>
      <c r="AC22" s="5">
        <v>15</v>
      </c>
      <c r="AD22" s="5">
        <v>0</v>
      </c>
      <c r="AE22" s="5">
        <v>0</v>
      </c>
      <c r="AF22" s="5">
        <v>3</v>
      </c>
      <c r="AG22" s="5">
        <v>6</v>
      </c>
      <c r="AH22" s="5">
        <v>0</v>
      </c>
      <c r="AI22" s="5">
        <v>5</v>
      </c>
      <c r="AJ22" s="5">
        <v>21</v>
      </c>
      <c r="AK22" s="5">
        <v>74</v>
      </c>
    </row>
    <row r="23" spans="1:37" s="6" customFormat="1" ht="23.25" customHeight="1">
      <c r="A23" s="19">
        <v>30</v>
      </c>
      <c r="B23" s="20"/>
      <c r="C23" s="5">
        <v>343</v>
      </c>
      <c r="D23" s="5">
        <v>147</v>
      </c>
      <c r="E23" s="5">
        <v>196</v>
      </c>
      <c r="F23" s="5">
        <v>14</v>
      </c>
      <c r="G23" s="5">
        <v>3</v>
      </c>
      <c r="H23" s="5">
        <v>16</v>
      </c>
      <c r="I23" s="5">
        <v>1</v>
      </c>
      <c r="J23" s="5">
        <v>101</v>
      </c>
      <c r="K23" s="5">
        <v>147</v>
      </c>
      <c r="L23" s="5">
        <v>0</v>
      </c>
      <c r="M23" s="5">
        <v>0</v>
      </c>
      <c r="N23" s="5">
        <v>0</v>
      </c>
      <c r="O23" s="5">
        <v>16</v>
      </c>
      <c r="P23" s="5">
        <v>0</v>
      </c>
      <c r="Q23" s="5">
        <v>2</v>
      </c>
      <c r="R23" s="5">
        <v>0</v>
      </c>
      <c r="S23" s="5">
        <v>1</v>
      </c>
      <c r="T23" s="5">
        <v>16</v>
      </c>
      <c r="U23" s="5">
        <v>26</v>
      </c>
      <c r="V23" s="8">
        <v>5252</v>
      </c>
      <c r="W23" s="5">
        <v>228</v>
      </c>
      <c r="X23" s="15">
        <f t="shared" ref="X23" si="2">(V23-W23)/(J23+K23)</f>
        <v>20.258064516129032</v>
      </c>
      <c r="Y23" s="12">
        <v>123</v>
      </c>
      <c r="Z23" s="5">
        <v>28</v>
      </c>
      <c r="AA23" s="5">
        <v>95</v>
      </c>
      <c r="AB23" s="5">
        <v>5</v>
      </c>
      <c r="AC23" s="5">
        <v>13</v>
      </c>
      <c r="AD23" s="5">
        <v>0</v>
      </c>
      <c r="AE23" s="5">
        <v>0</v>
      </c>
      <c r="AF23" s="5">
        <v>2</v>
      </c>
      <c r="AG23" s="5">
        <v>5</v>
      </c>
      <c r="AH23" s="5">
        <v>0</v>
      </c>
      <c r="AI23" s="5">
        <v>5</v>
      </c>
      <c r="AJ23" s="5">
        <v>21</v>
      </c>
      <c r="AK23" s="5">
        <v>72</v>
      </c>
    </row>
    <row r="24" spans="1:37" s="6" customFormat="1" ht="23.25" customHeight="1">
      <c r="A24" s="19" t="s">
        <v>28</v>
      </c>
      <c r="B24" s="20"/>
      <c r="C24" s="5">
        <v>350</v>
      </c>
      <c r="D24" s="5">
        <v>149</v>
      </c>
      <c r="E24" s="5">
        <v>201</v>
      </c>
      <c r="F24" s="5">
        <v>14</v>
      </c>
      <c r="G24" s="5">
        <v>3</v>
      </c>
      <c r="H24" s="5">
        <v>17</v>
      </c>
      <c r="I24" s="5">
        <v>1</v>
      </c>
      <c r="J24" s="5">
        <v>98</v>
      </c>
      <c r="K24" s="5">
        <v>144</v>
      </c>
      <c r="L24" s="5">
        <v>0</v>
      </c>
      <c r="M24" s="5">
        <v>0</v>
      </c>
      <c r="N24" s="5">
        <v>0</v>
      </c>
      <c r="O24" s="5">
        <v>16</v>
      </c>
      <c r="P24" s="5">
        <v>0</v>
      </c>
      <c r="Q24" s="5">
        <v>3</v>
      </c>
      <c r="R24" s="5">
        <v>0</v>
      </c>
      <c r="S24" s="5">
        <v>1</v>
      </c>
      <c r="T24" s="5">
        <v>20</v>
      </c>
      <c r="U24" s="5">
        <v>33</v>
      </c>
      <c r="V24" s="8">
        <v>5129</v>
      </c>
      <c r="W24" s="5">
        <v>269</v>
      </c>
      <c r="X24" s="15">
        <f>(V24-W24)/(J24+K24)</f>
        <v>20.082644628099175</v>
      </c>
      <c r="Y24" s="12">
        <v>122</v>
      </c>
      <c r="Z24" s="5">
        <v>30</v>
      </c>
      <c r="AA24" s="5">
        <v>92</v>
      </c>
      <c r="AB24" s="5">
        <v>4</v>
      </c>
      <c r="AC24" s="5">
        <v>13</v>
      </c>
      <c r="AD24" s="5">
        <v>0</v>
      </c>
      <c r="AE24" s="5">
        <v>1</v>
      </c>
      <c r="AF24" s="5">
        <v>2</v>
      </c>
      <c r="AG24" s="5">
        <v>5</v>
      </c>
      <c r="AH24" s="5">
        <v>2</v>
      </c>
      <c r="AI24" s="5">
        <v>3</v>
      </c>
      <c r="AJ24" s="5">
        <v>22</v>
      </c>
      <c r="AK24" s="5">
        <v>70</v>
      </c>
    </row>
    <row r="25" spans="1:37" s="6" customFormat="1" ht="23.25" customHeight="1">
      <c r="A25" s="19">
        <v>2</v>
      </c>
      <c r="B25" s="20"/>
      <c r="C25" s="5">
        <v>353</v>
      </c>
      <c r="D25" s="5">
        <v>147</v>
      </c>
      <c r="E25" s="5">
        <v>206</v>
      </c>
      <c r="F25" s="5">
        <v>14</v>
      </c>
      <c r="G25" s="5">
        <v>3</v>
      </c>
      <c r="H25" s="5">
        <v>17</v>
      </c>
      <c r="I25" s="5">
        <v>2</v>
      </c>
      <c r="J25" s="5">
        <v>100</v>
      </c>
      <c r="K25" s="5">
        <v>153</v>
      </c>
      <c r="L25" s="5">
        <v>0</v>
      </c>
      <c r="M25" s="5">
        <v>0</v>
      </c>
      <c r="N25" s="5">
        <v>0</v>
      </c>
      <c r="O25" s="5">
        <v>17</v>
      </c>
      <c r="P25" s="5">
        <v>0</v>
      </c>
      <c r="Q25" s="5">
        <v>3</v>
      </c>
      <c r="R25" s="5">
        <v>0</v>
      </c>
      <c r="S25" s="5">
        <v>1</v>
      </c>
      <c r="T25" s="5">
        <v>16</v>
      </c>
      <c r="U25" s="5">
        <v>27</v>
      </c>
      <c r="V25" s="8">
        <v>5147</v>
      </c>
      <c r="W25" s="5">
        <v>308</v>
      </c>
      <c r="X25" s="15">
        <f>(V25-W25)/(J25+K25)</f>
        <v>19.126482213438734</v>
      </c>
      <c r="Y25" s="12">
        <v>27</v>
      </c>
      <c r="Z25" s="5">
        <v>8</v>
      </c>
      <c r="AA25" s="5">
        <v>19</v>
      </c>
      <c r="AB25" s="5">
        <v>4</v>
      </c>
      <c r="AC25" s="5">
        <v>13</v>
      </c>
      <c r="AD25" s="5">
        <v>0</v>
      </c>
      <c r="AE25" s="5">
        <v>1</v>
      </c>
      <c r="AF25" s="5">
        <v>2</v>
      </c>
      <c r="AG25" s="5">
        <v>4</v>
      </c>
      <c r="AH25" s="5">
        <v>1</v>
      </c>
      <c r="AI25" s="5">
        <v>1</v>
      </c>
      <c r="AJ25" s="5">
        <v>1</v>
      </c>
      <c r="AK25" s="5">
        <v>0</v>
      </c>
    </row>
    <row r="26" spans="1:37" s="6" customFormat="1" ht="23.25" customHeight="1">
      <c r="A26" s="19">
        <v>3</v>
      </c>
      <c r="B26" s="20"/>
      <c r="C26" s="5">
        <v>357</v>
      </c>
      <c r="D26" s="5">
        <v>148</v>
      </c>
      <c r="E26" s="5">
        <v>209</v>
      </c>
      <c r="F26" s="5">
        <v>16</v>
      </c>
      <c r="G26" s="5">
        <v>1</v>
      </c>
      <c r="H26" s="5">
        <v>17</v>
      </c>
      <c r="I26" s="5">
        <v>2</v>
      </c>
      <c r="J26" s="5">
        <v>103</v>
      </c>
      <c r="K26" s="5">
        <v>149</v>
      </c>
      <c r="L26" s="5">
        <v>0</v>
      </c>
      <c r="M26" s="5">
        <v>0</v>
      </c>
      <c r="N26" s="5">
        <v>0</v>
      </c>
      <c r="O26" s="5">
        <v>17</v>
      </c>
      <c r="P26" s="5">
        <v>0</v>
      </c>
      <c r="Q26" s="5">
        <v>3</v>
      </c>
      <c r="R26" s="5">
        <v>0</v>
      </c>
      <c r="S26" s="5">
        <v>1</v>
      </c>
      <c r="T26" s="5">
        <v>12</v>
      </c>
      <c r="U26" s="5">
        <v>36</v>
      </c>
      <c r="V26" s="8">
        <v>5083</v>
      </c>
      <c r="W26" s="5">
        <v>340</v>
      </c>
      <c r="X26" s="15">
        <f>(V26-W26)/(J26+K26)</f>
        <v>18.821428571428573</v>
      </c>
      <c r="Y26" s="12">
        <v>21</v>
      </c>
      <c r="Z26" s="5">
        <v>4</v>
      </c>
      <c r="AA26" s="5">
        <v>17</v>
      </c>
      <c r="AB26" s="5">
        <v>3</v>
      </c>
      <c r="AC26" s="5">
        <v>15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5">
        <v>1</v>
      </c>
      <c r="AK26" s="5">
        <v>1</v>
      </c>
    </row>
    <row r="27" spans="1:37" s="6" customFormat="1" ht="23.25" customHeight="1">
      <c r="A27" s="19">
        <v>4</v>
      </c>
      <c r="B27" s="20"/>
      <c r="C27" s="5">
        <v>361</v>
      </c>
      <c r="D27" s="5">
        <v>146</v>
      </c>
      <c r="E27" s="5">
        <v>215</v>
      </c>
      <c r="F27" s="5">
        <v>14</v>
      </c>
      <c r="G27" s="5">
        <v>3</v>
      </c>
      <c r="H27" s="5">
        <v>17</v>
      </c>
      <c r="I27" s="5">
        <v>2</v>
      </c>
      <c r="J27" s="5">
        <v>102</v>
      </c>
      <c r="K27" s="5">
        <v>156</v>
      </c>
      <c r="L27" s="5">
        <v>0</v>
      </c>
      <c r="M27" s="5">
        <v>0</v>
      </c>
      <c r="N27" s="5">
        <v>0</v>
      </c>
      <c r="O27" s="5">
        <v>16</v>
      </c>
      <c r="P27" s="5">
        <v>0</v>
      </c>
      <c r="Q27" s="5">
        <v>4</v>
      </c>
      <c r="R27" s="5">
        <v>0</v>
      </c>
      <c r="S27" s="5">
        <v>1</v>
      </c>
      <c r="T27" s="5">
        <v>13</v>
      </c>
      <c r="U27" s="5">
        <v>33</v>
      </c>
      <c r="V27" s="8">
        <v>5107</v>
      </c>
      <c r="W27" s="5">
        <v>365</v>
      </c>
      <c r="X27" s="15">
        <f>(V27-W27)/(J27+K27)</f>
        <v>18.379844961240309</v>
      </c>
      <c r="Y27" s="12">
        <v>19</v>
      </c>
      <c r="Z27" s="5">
        <v>4</v>
      </c>
      <c r="AA27" s="5">
        <v>15</v>
      </c>
      <c r="AB27" s="5">
        <v>4</v>
      </c>
      <c r="AC27" s="5">
        <v>14</v>
      </c>
      <c r="AD27" s="5">
        <v>0</v>
      </c>
      <c r="AE27" s="5">
        <v>1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</row>
    <row r="28" spans="1:37">
      <c r="A28" s="6" t="s">
        <v>5</v>
      </c>
      <c r="I28" s="9"/>
      <c r="W28" s="10"/>
    </row>
  </sheetData>
  <mergeCells count="68">
    <mergeCell ref="A27:B27"/>
    <mergeCell ref="A14:B14"/>
    <mergeCell ref="A13:B13"/>
    <mergeCell ref="A10:B10"/>
    <mergeCell ref="A25:B25"/>
    <mergeCell ref="A21:B21"/>
    <mergeCell ref="A17:B17"/>
    <mergeCell ref="A15:B15"/>
    <mergeCell ref="A12:B12"/>
    <mergeCell ref="A22:B22"/>
    <mergeCell ref="A20:B20"/>
    <mergeCell ref="A19:B19"/>
    <mergeCell ref="A18:B18"/>
    <mergeCell ref="A24:B24"/>
    <mergeCell ref="A16:B16"/>
    <mergeCell ref="X2:X5"/>
    <mergeCell ref="U4:U5"/>
    <mergeCell ref="AH4:AI4"/>
    <mergeCell ref="Y3:AA3"/>
    <mergeCell ref="AB3:AE3"/>
    <mergeCell ref="AF3:AK3"/>
    <mergeCell ref="Y2:AK2"/>
    <mergeCell ref="AF4:AG4"/>
    <mergeCell ref="Y4:Y5"/>
    <mergeCell ref="Z4:Z5"/>
    <mergeCell ref="AA4:AA5"/>
    <mergeCell ref="T3:U3"/>
    <mergeCell ref="AJ4:AK4"/>
    <mergeCell ref="AD4:AE4"/>
    <mergeCell ref="AB4:AC4"/>
    <mergeCell ref="V3:V5"/>
    <mergeCell ref="V2:W2"/>
    <mergeCell ref="W3:W5"/>
    <mergeCell ref="L3:M3"/>
    <mergeCell ref="C2:U2"/>
    <mergeCell ref="L4:L5"/>
    <mergeCell ref="M4:M5"/>
    <mergeCell ref="T4:T5"/>
    <mergeCell ref="C4:C5"/>
    <mergeCell ref="D4:D5"/>
    <mergeCell ref="E4:E5"/>
    <mergeCell ref="H4:H5"/>
    <mergeCell ref="I4:I5"/>
    <mergeCell ref="R3:S3"/>
    <mergeCell ref="N4:N5"/>
    <mergeCell ref="O4:O5"/>
    <mergeCell ref="P4:P5"/>
    <mergeCell ref="Q4:Q5"/>
    <mergeCell ref="R4:R5"/>
    <mergeCell ref="S4:S5"/>
    <mergeCell ref="N3:O3"/>
    <mergeCell ref="P3:Q3"/>
    <mergeCell ref="A26:B26"/>
    <mergeCell ref="K4:K5"/>
    <mergeCell ref="A2:B5"/>
    <mergeCell ref="C3:E3"/>
    <mergeCell ref="A23:B23"/>
    <mergeCell ref="F3:G3"/>
    <mergeCell ref="F4:F5"/>
    <mergeCell ref="G4:G5"/>
    <mergeCell ref="J4:J5"/>
    <mergeCell ref="A6:B6"/>
    <mergeCell ref="H3:I3"/>
    <mergeCell ref="J3:K3"/>
    <mergeCell ref="A7:B7"/>
    <mergeCell ref="A8:B8"/>
    <mergeCell ref="A11:B11"/>
    <mergeCell ref="A9:B9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8" orientation="landscape" r:id="rId1"/>
  <headerFooter alignWithMargins="0"/>
  <colBreaks count="1" manualBreakCount="1">
    <brk id="37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2023-07-14T02:49:35Z</cp:lastPrinted>
  <dcterms:created xsi:type="dcterms:W3CDTF">1997-01-08T22:48:59Z</dcterms:created>
  <dcterms:modified xsi:type="dcterms:W3CDTF">2023-07-14T02:56:21Z</dcterms:modified>
</cp:coreProperties>
</file>