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AA165F57-87AE-4138-9E0A-0D282D5AF3FC}" xr6:coauthVersionLast="36" xr6:coauthVersionMax="36" xr10:uidLastSave="{00000000-0000-0000-0000-000000000000}"/>
  <bookViews>
    <workbookView xWindow="0" yWindow="0" windowWidth="28800" windowHeight="12135" tabRatio="828" firstSheet="4" activeTab="4" xr2:uid="{00000000-000D-0000-FFFF-FFFF00000000}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definedNames>
    <definedName name="_xlnm.Print_Area" localSheetId="4">一級河川の現況!$A$1:$F$36</definedName>
  </definedNames>
  <calcPr calcId="191029"/>
</workbook>
</file>

<file path=xl/calcChain.xml><?xml version="1.0" encoding="utf-8"?>
<calcChain xmlns="http://schemas.openxmlformats.org/spreadsheetml/2006/main">
  <c r="C3" i="33" l="1"/>
  <c r="D3" i="33"/>
  <c r="G32" i="24"/>
  <c r="G31" i="24"/>
  <c r="G30" i="24"/>
  <c r="G29" i="24"/>
  <c r="G33" i="24" s="1"/>
  <c r="G26" i="24"/>
  <c r="C20" i="24"/>
  <c r="C19" i="24"/>
  <c r="C2" i="24"/>
  <c r="C3" i="24" s="1"/>
  <c r="C4" i="24" s="1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<sst xmlns="http://schemas.openxmlformats.org/spreadsheetml/2006/main" count="300" uniqueCount="190">
  <si>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</si>
  <si>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</si>
  <si>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</si>
  <si>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</si>
  <si>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</si>
  <si>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</si>
  <si>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</si>
  <si>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</si>
  <si>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</si>
  <si>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</si>
  <si>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</si>
  <si>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</si>
  <si>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</si>
  <si>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</si>
  <si>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</si>
  <si>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</si>
  <si>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</si>
  <si>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</si>
  <si>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</si>
  <si>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</si>
  <si>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</si>
  <si>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</si>
  <si>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</si>
  <si>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</si>
  <si>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</si>
  <si>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</si>
  <si>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</si>
  <si>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</si>
  <si>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</si>
  <si>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</si>
  <si>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</si>
  <si>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</si>
  <si>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</si>
  <si>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</si>
  <si>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</si>
  <si>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</si>
  <si>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</si>
  <si>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</si>
  <si>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</si>
  <si>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</si>
  <si>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</si>
  <si>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</si>
  <si>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</si>
  <si>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</si>
  <si>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</si>
  <si>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</si>
  <si>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</si>
  <si>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</si>
  <si>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</si>
  <si>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</si>
  <si>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</si>
  <si>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</si>
  <si>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</si>
  <si>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</si>
  <si>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</si>
  <si>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</si>
  <si>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</si>
  <si>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</si>
  <si>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</si>
  <si>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</si>
  <si>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</si>
  <si>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</si>
  <si>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</si>
  <si>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</si>
  <si>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</si>
  <si>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</si>
  <si>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</si>
  <si>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</si>
  <si>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</si>
  <si>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</si>
  <si>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</si>
  <si>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</si>
  <si>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</si>
  <si>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</si>
  <si>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</si>
  <si>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</si>
  <si>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</si>
  <si>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</si>
  <si>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</si>
  <si>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</si>
  <si>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</si>
  <si>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</si>
  <si>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</si>
  <si>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</si>
  <si>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</si>
  <si>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</si>
  <si>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</si>
  <si>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</si>
  <si>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</si>
  <si>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</si>
  <si>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</si>
  <si>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</si>
  <si>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</si>
  <si>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</si>
  <si>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</si>
  <si>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</si>
  <si>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</si>
  <si>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</si>
  <si>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</si>
  <si>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</si>
  <si>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</si>
  <si>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</si>
  <si>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</si>
  <si>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</si>
  <si>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</si>
  <si>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</si>
  <si>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</si>
  <si>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</si>
  <si>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</si>
  <si>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</si>
  <si>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</si>
  <si>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</si>
  <si>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</si>
  <si>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</si>
  <si>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</si>
  <si>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</si>
  <si>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</si>
  <si>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</si>
  <si>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</si>
  <si>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</si>
  <si>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</si>
  <si>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</si>
  <si>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</si>
  <si>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</si>
  <si>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</si>
  <si>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</si>
  <si>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</si>
  <si>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</si>
  <si>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</si>
  <si>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</si>
  <si>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</si>
  <si>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</si>
  <si>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</si>
  <si>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</si>
  <si>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</si>
  <si>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</si>
  <si>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</si>
  <si>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</si>
  <si>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</si>
  <si>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</si>
  <si>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</si>
  <si>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</si>
  <si>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</si>
  <si>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</si>
  <si>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</si>
  <si>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</si>
  <si>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</si>
  <si>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</si>
  <si>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</si>
  <si>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</si>
  <si>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</si>
  <si>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</si>
  <si>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</si>
  <si>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</si>
  <si>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</si>
  <si>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</si>
  <si>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</si>
  <si>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</si>
  <si>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</si>
  <si>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</si>
  <si>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</si>
  <si>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</si>
  <si>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</si>
  <si>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</si>
  <si>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</si>
  <si>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</si>
  <si>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</si>
  <si>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</si>
  <si>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</si>
  <si>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</si>
  <si>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</si>
  <si>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</si>
  <si>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</si>
  <si>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</si>
  <si>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</si>
  <si>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</si>
  <si>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</si>
  <si>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</si>
  <si>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</si>
  <si>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</si>
  <si>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</si>
  <si>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</si>
  <si>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</si>
  <si>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</si>
  <si>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</si>
  <si>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</si>
  <si>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</si>
  <si>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</si>
  <si>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</si>
  <si>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令和5年3月末現在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</si>
</sst>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1" fillId="3" borderId="0" xfId="1" applyFont="1" applyFill="1" applyBorder="1" applyAlignment="1">
      <alignment vertical="center"/>
    </xf>
    <xf numFmtId="177" fontId="21" fillId="4" borderId="0" xfId="9" applyNumberFormat="1" applyFont="1" applyFill="1" applyBorder="1" applyAlignment="1">
      <alignment horizontal="right" vertical="center"/>
    </xf>
    <xf numFmtId="38" fontId="21" fillId="4" borderId="0" xfId="1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38" fontId="21" fillId="0" borderId="23" xfId="1" applyFont="1" applyBorder="1" applyAlignment="1">
      <alignment vertical="center"/>
    </xf>
    <xf numFmtId="0" fontId="21" fillId="0" borderId="24" xfId="9" applyFont="1" applyBorder="1" applyAlignment="1">
      <alignment horizontal="distributed" vertical="center"/>
    </xf>
    <xf numFmtId="0" fontId="21" fillId="0" borderId="25" xfId="9" applyFont="1" applyBorder="1" applyAlignment="1">
      <alignment vertical="center"/>
    </xf>
    <xf numFmtId="0" fontId="21" fillId="0" borderId="25" xfId="9" applyFont="1" applyBorder="1" applyAlignment="1">
      <alignment horizontal="distributed" vertical="center"/>
    </xf>
    <xf numFmtId="0" fontId="21" fillId="0" borderId="26" xfId="9" applyFont="1" applyBorder="1" applyAlignment="1">
      <alignment horizontal="distributed" vertical="center"/>
    </xf>
    <xf numFmtId="9" fontId="22" fillId="0" borderId="0" xfId="9" applyNumberFormat="1" applyFont="1" applyAlignment="1">
      <alignment vertical="center"/>
    </xf>
    <xf numFmtId="178" fontId="22" fillId="0" borderId="0" xfId="9" applyNumberFormat="1" applyFont="1" applyAlignment="1">
      <alignment vertical="center"/>
    </xf>
    <xf numFmtId="0" fontId="16" fillId="0" borderId="0" xfId="9" applyFont="1" applyAlignment="1">
      <alignment horizontal="right" vertical="center"/>
    </xf>
    <xf numFmtId="0" fontId="21" fillId="0" borderId="0" xfId="9" applyFont="1" applyAlignment="1">
      <alignment vertical="center"/>
    </xf>
    <xf numFmtId="0" fontId="21" fillId="0" borderId="19" xfId="9" applyFont="1" applyBorder="1" applyAlignment="1">
      <alignment horizontal="center" vertical="center"/>
    </xf>
    <xf numFmtId="38" fontId="21" fillId="3" borderId="23" xfId="1" applyFont="1" applyFill="1" applyBorder="1" applyAlignment="1">
      <alignment vertical="center"/>
    </xf>
    <xf numFmtId="177" fontId="21" fillId="4" borderId="23" xfId="9" applyNumberFormat="1" applyFont="1" applyFill="1" applyBorder="1" applyAlignment="1">
      <alignment horizontal="right" vertical="center"/>
    </xf>
    <xf numFmtId="38" fontId="16" fillId="4" borderId="0" xfId="1" applyFont="1" applyFill="1" applyBorder="1" applyAlignment="1">
      <alignment vertical="center"/>
    </xf>
    <xf numFmtId="177" fontId="16" fillId="4" borderId="0" xfId="9" applyNumberFormat="1" applyFont="1" applyFill="1" applyBorder="1" applyAlignment="1">
      <alignment horizontal="right" vertical="center"/>
    </xf>
    <xf numFmtId="38" fontId="16" fillId="3" borderId="0" xfId="1" applyFont="1" applyFill="1" applyBorder="1" applyAlignment="1">
      <alignment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79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82</v>
      </c>
    </row>
    <row r="30" spans="2:9" x14ac:dyDescent="0.15">
      <c r="G30" s="37">
        <f>G3</f>
        <v>6528</v>
      </c>
      <c r="H30" s="1" t="s">
        <v>91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9" t="s">
        <v>33</v>
      </c>
      <c r="J2" s="110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8" t="s">
        <v>30</v>
      </c>
      <c r="C4" s="108"/>
      <c r="D4" s="108"/>
      <c r="E4" s="108"/>
      <c r="F4" s="108"/>
      <c r="G4" s="108"/>
      <c r="H4" s="108"/>
      <c r="I4" s="108"/>
      <c r="J4" s="108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107" t="s">
        <v>68</v>
      </c>
      <c r="C7" s="107"/>
      <c r="D7" s="107"/>
      <c r="E7" s="107"/>
      <c r="F7" s="107"/>
      <c r="G7" s="107"/>
      <c r="H7" s="107"/>
      <c r="I7" s="107"/>
      <c r="J7" s="107"/>
    </row>
    <row r="8" spans="1:10" ht="52.5" customHeight="1" x14ac:dyDescent="0.15">
      <c r="B8" s="107" t="s">
        <v>31</v>
      </c>
      <c r="C8" s="107"/>
      <c r="D8" s="107"/>
      <c r="E8" s="107"/>
      <c r="F8" s="107"/>
      <c r="G8" s="107"/>
      <c r="H8" s="107"/>
      <c r="I8" s="107"/>
      <c r="J8" s="107"/>
    </row>
    <row r="9" spans="1:10" ht="49.5" customHeight="1" x14ac:dyDescent="0.15">
      <c r="B9" s="107" t="s">
        <v>32</v>
      </c>
      <c r="C9" s="107"/>
      <c r="D9" s="107"/>
      <c r="E9" s="107"/>
      <c r="F9" s="107"/>
      <c r="G9" s="107"/>
      <c r="H9" s="107"/>
      <c r="I9" s="107"/>
      <c r="J9" s="107"/>
    </row>
    <row r="10" spans="1:10" ht="68.25" customHeight="1" x14ac:dyDescent="0.15">
      <c r="B10" s="107" t="s">
        <v>69</v>
      </c>
      <c r="C10" s="107"/>
      <c r="D10" s="107"/>
      <c r="E10" s="107"/>
      <c r="F10" s="107"/>
      <c r="G10" s="107"/>
      <c r="H10" s="107"/>
      <c r="I10" s="107"/>
      <c r="J10" s="107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66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67</v>
      </c>
      <c r="D3" s="111" t="s">
        <v>8</v>
      </c>
      <c r="E3" s="112"/>
      <c r="F3" s="113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114</v>
      </c>
      <c r="D15" s="44" t="s">
        <v>3</v>
      </c>
      <c r="E15" s="114" t="s">
        <v>115</v>
      </c>
      <c r="F15" s="115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116</v>
      </c>
      <c r="D16" s="49" t="s">
        <v>3</v>
      </c>
      <c r="E16" s="116" t="s">
        <v>117</v>
      </c>
      <c r="F16" s="117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abSelected="1" view="pageBreakPreview" zoomScaleNormal="100" zoomScaleSheetLayoutView="100" workbookViewId="0">
      <selection activeCell="G1" sqref="G1"/>
    </sheetView>
  </sheetViews>
  <sheetFormatPr defaultRowHeight="14.25" x14ac:dyDescent="0.15"/>
  <cols>
    <col min="1" max="1" width="15.5" style="78" customWidth="1"/>
    <col min="2" max="2" width="17.875" style="78" customWidth="1"/>
    <col min="3" max="4" width="17.625" style="100" customWidth="1"/>
    <col min="5" max="5" width="14" style="100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181</v>
      </c>
      <c r="E1" s="78"/>
      <c r="F1" s="99" t="s">
        <v>189</v>
      </c>
      <c r="G1" s="97"/>
    </row>
    <row r="2" spans="1:7" ht="20.100000000000001" customHeight="1" x14ac:dyDescent="0.15">
      <c r="A2" s="84" t="s">
        <v>34</v>
      </c>
      <c r="B2" s="80" t="s">
        <v>183</v>
      </c>
      <c r="C2" s="101" t="s">
        <v>184</v>
      </c>
      <c r="D2" s="101" t="s">
        <v>185</v>
      </c>
      <c r="E2" s="118" t="s">
        <v>186</v>
      </c>
      <c r="F2" s="119"/>
      <c r="G2" s="97"/>
    </row>
    <row r="3" spans="1:7" ht="20.100000000000001" customHeight="1" x14ac:dyDescent="0.15">
      <c r="A3" s="93" t="s">
        <v>35</v>
      </c>
      <c r="B3" s="89">
        <v>220900</v>
      </c>
      <c r="C3" s="104">
        <f>SUM(C5:C34)</f>
        <v>149700</v>
      </c>
      <c r="D3" s="104">
        <f>SUM(D5:D34)</f>
        <v>71200</v>
      </c>
      <c r="E3" s="105">
        <v>67.768000000000001</v>
      </c>
      <c r="F3" s="85"/>
      <c r="G3" s="98"/>
    </row>
    <row r="4" spans="1:7" ht="20.100000000000001" customHeight="1" x14ac:dyDescent="0.15">
      <c r="A4" s="94"/>
      <c r="B4" s="90"/>
      <c r="C4" s="90"/>
      <c r="D4" s="90"/>
      <c r="E4" s="91"/>
      <c r="F4" s="85"/>
      <c r="G4" s="81"/>
    </row>
    <row r="5" spans="1:7" ht="20.100000000000001" customHeight="1" x14ac:dyDescent="0.15">
      <c r="A5" s="95" t="s">
        <v>36</v>
      </c>
      <c r="B5" s="90">
        <v>16200</v>
      </c>
      <c r="C5" s="90">
        <v>5900</v>
      </c>
      <c r="D5" s="87">
        <v>10300</v>
      </c>
      <c r="E5" s="88">
        <v>36.419753086419803</v>
      </c>
      <c r="F5" s="85"/>
      <c r="G5" s="81"/>
    </row>
    <row r="6" spans="1:7" ht="20.100000000000001" customHeight="1" x14ac:dyDescent="0.15">
      <c r="A6" s="95" t="s">
        <v>37</v>
      </c>
      <c r="B6" s="90">
        <v>24100</v>
      </c>
      <c r="C6" s="29">
        <v>19300</v>
      </c>
      <c r="D6" s="106">
        <v>4800</v>
      </c>
      <c r="E6" s="105">
        <v>80.007999999999996</v>
      </c>
      <c r="F6" s="85"/>
      <c r="G6" s="81"/>
    </row>
    <row r="7" spans="1:7" ht="20.100000000000001" customHeight="1" x14ac:dyDescent="0.15">
      <c r="A7" s="95" t="s">
        <v>38</v>
      </c>
      <c r="B7" s="90">
        <v>15000</v>
      </c>
      <c r="C7" s="90">
        <v>6900</v>
      </c>
      <c r="D7" s="87">
        <v>8100</v>
      </c>
      <c r="E7" s="88">
        <v>46</v>
      </c>
      <c r="F7" s="85"/>
      <c r="G7" s="81"/>
    </row>
    <row r="8" spans="1:7" ht="20.100000000000001" customHeight="1" x14ac:dyDescent="0.15">
      <c r="A8" s="95" t="s">
        <v>39</v>
      </c>
      <c r="B8" s="90">
        <v>4000</v>
      </c>
      <c r="C8" s="90">
        <v>4000</v>
      </c>
      <c r="D8" s="87">
        <v>0</v>
      </c>
      <c r="E8" s="88">
        <v>100</v>
      </c>
      <c r="F8" s="85"/>
      <c r="G8" s="81"/>
    </row>
    <row r="9" spans="1:7" ht="20.100000000000001" customHeight="1" x14ac:dyDescent="0.15">
      <c r="A9" s="95" t="s">
        <v>40</v>
      </c>
      <c r="B9" s="90">
        <v>12900</v>
      </c>
      <c r="C9" s="90">
        <v>10600</v>
      </c>
      <c r="D9" s="87">
        <v>2300</v>
      </c>
      <c r="E9" s="88">
        <v>82.170542635658919</v>
      </c>
      <c r="F9" s="85"/>
      <c r="G9" s="81"/>
    </row>
    <row r="10" spans="1:7" ht="20.100000000000001" customHeight="1" x14ac:dyDescent="0.15">
      <c r="A10" s="95" t="s">
        <v>41</v>
      </c>
      <c r="B10" s="90">
        <v>8600</v>
      </c>
      <c r="C10" s="90">
        <v>4600</v>
      </c>
      <c r="D10" s="87">
        <v>4000</v>
      </c>
      <c r="E10" s="88">
        <v>53.488372093023251</v>
      </c>
      <c r="F10" s="85"/>
      <c r="G10" s="81"/>
    </row>
    <row r="11" spans="1:7" ht="20.100000000000001" customHeight="1" x14ac:dyDescent="0.15">
      <c r="A11" s="95" t="s">
        <v>42</v>
      </c>
      <c r="B11" s="90">
        <v>3200</v>
      </c>
      <c r="C11" s="90">
        <v>3100</v>
      </c>
      <c r="D11" s="87">
        <v>100</v>
      </c>
      <c r="E11" s="88">
        <v>96.875</v>
      </c>
      <c r="F11" s="85"/>
      <c r="G11" s="81"/>
    </row>
    <row r="12" spans="1:7" ht="20.100000000000001" customHeight="1" x14ac:dyDescent="0.15">
      <c r="A12" s="95" t="s">
        <v>43</v>
      </c>
      <c r="B12" s="90">
        <v>3000</v>
      </c>
      <c r="C12" s="90">
        <v>3000</v>
      </c>
      <c r="D12" s="87">
        <v>0</v>
      </c>
      <c r="E12" s="88">
        <v>100</v>
      </c>
      <c r="F12" s="85"/>
      <c r="G12" s="81"/>
    </row>
    <row r="13" spans="1:7" ht="20.100000000000001" customHeight="1" x14ac:dyDescent="0.15">
      <c r="A13" s="95" t="s">
        <v>44</v>
      </c>
      <c r="B13" s="90">
        <v>1800</v>
      </c>
      <c r="C13" s="90">
        <v>0</v>
      </c>
      <c r="D13" s="87">
        <v>1800</v>
      </c>
      <c r="E13" s="88">
        <v>0</v>
      </c>
      <c r="F13" s="85"/>
      <c r="G13" s="81"/>
    </row>
    <row r="14" spans="1:7" ht="20.100000000000001" customHeight="1" x14ac:dyDescent="0.15">
      <c r="A14" s="95" t="s">
        <v>45</v>
      </c>
      <c r="B14" s="90">
        <v>4600</v>
      </c>
      <c r="C14" s="90">
        <v>2000</v>
      </c>
      <c r="D14" s="87">
        <v>2600</v>
      </c>
      <c r="E14" s="88">
        <v>43.478260869565219</v>
      </c>
      <c r="F14" s="85"/>
      <c r="G14" s="81"/>
    </row>
    <row r="15" spans="1:7" ht="20.100000000000001" customHeight="1" x14ac:dyDescent="0.15">
      <c r="A15" s="95" t="s">
        <v>46</v>
      </c>
      <c r="B15" s="90">
        <v>16800</v>
      </c>
      <c r="C15" s="90">
        <v>9200</v>
      </c>
      <c r="D15" s="87">
        <v>7600</v>
      </c>
      <c r="E15" s="88">
        <v>54.8</v>
      </c>
      <c r="F15" s="85"/>
      <c r="G15" s="81"/>
    </row>
    <row r="16" spans="1:7" ht="20.100000000000001" customHeight="1" x14ac:dyDescent="0.15">
      <c r="A16" s="95" t="s">
        <v>47</v>
      </c>
      <c r="B16" s="90">
        <v>5200</v>
      </c>
      <c r="C16" s="90">
        <v>4200</v>
      </c>
      <c r="D16" s="87">
        <v>1000</v>
      </c>
      <c r="E16" s="88">
        <v>80.769230769230774</v>
      </c>
      <c r="F16" s="85"/>
      <c r="G16" s="81"/>
    </row>
    <row r="17" spans="1:7" ht="20.100000000000001" customHeight="1" x14ac:dyDescent="0.15">
      <c r="A17" s="95" t="s">
        <v>48</v>
      </c>
      <c r="B17" s="90">
        <v>6100</v>
      </c>
      <c r="C17" s="90">
        <v>2700</v>
      </c>
      <c r="D17" s="87">
        <v>3400</v>
      </c>
      <c r="E17" s="88">
        <v>44.26229508196721</v>
      </c>
      <c r="F17" s="85"/>
      <c r="G17" s="81"/>
    </row>
    <row r="18" spans="1:7" ht="20.100000000000001" customHeight="1" x14ac:dyDescent="0.15">
      <c r="A18" s="95" t="s">
        <v>49</v>
      </c>
      <c r="B18" s="90">
        <v>800</v>
      </c>
      <c r="C18" s="90">
        <v>500</v>
      </c>
      <c r="D18" s="87">
        <v>300</v>
      </c>
      <c r="E18" s="88">
        <v>62.5</v>
      </c>
      <c r="F18" s="85"/>
      <c r="G18" s="81"/>
    </row>
    <row r="19" spans="1:7" ht="20.100000000000001" customHeight="1" x14ac:dyDescent="0.15">
      <c r="A19" s="95" t="s">
        <v>50</v>
      </c>
      <c r="B19" s="90">
        <v>1700</v>
      </c>
      <c r="C19" s="90">
        <v>500</v>
      </c>
      <c r="D19" s="87">
        <v>1200</v>
      </c>
      <c r="E19" s="88">
        <v>29.411764705882355</v>
      </c>
      <c r="F19" s="85"/>
      <c r="G19" s="81"/>
    </row>
    <row r="20" spans="1:7" ht="20.100000000000001" customHeight="1" x14ac:dyDescent="0.15">
      <c r="A20" s="95" t="s">
        <v>51</v>
      </c>
      <c r="B20" s="90">
        <v>1300</v>
      </c>
      <c r="C20" s="90">
        <v>0</v>
      </c>
      <c r="D20" s="87">
        <v>1300</v>
      </c>
      <c r="E20" s="88">
        <v>0</v>
      </c>
      <c r="F20" s="85"/>
      <c r="G20" s="81"/>
    </row>
    <row r="21" spans="1:7" ht="20.100000000000001" customHeight="1" x14ac:dyDescent="0.15">
      <c r="A21" s="95" t="s">
        <v>52</v>
      </c>
      <c r="B21" s="90">
        <v>2700</v>
      </c>
      <c r="C21" s="90">
        <v>300</v>
      </c>
      <c r="D21" s="87">
        <v>2400</v>
      </c>
      <c r="E21" s="88">
        <v>11.111111111111111</v>
      </c>
      <c r="F21" s="85"/>
      <c r="G21" s="81"/>
    </row>
    <row r="22" spans="1:7" ht="20.100000000000001" customHeight="1" x14ac:dyDescent="0.15">
      <c r="A22" s="95" t="s">
        <v>53</v>
      </c>
      <c r="B22" s="90">
        <v>3000</v>
      </c>
      <c r="C22" s="90">
        <v>1900</v>
      </c>
      <c r="D22" s="87">
        <v>1100</v>
      </c>
      <c r="E22" s="88">
        <v>63.333333333333329</v>
      </c>
      <c r="F22" s="85"/>
      <c r="G22" s="81"/>
    </row>
    <row r="23" spans="1:7" ht="20.100000000000001" customHeight="1" x14ac:dyDescent="0.15">
      <c r="A23" s="95" t="s">
        <v>54</v>
      </c>
      <c r="B23" s="90">
        <v>800</v>
      </c>
      <c r="C23" s="90">
        <v>600</v>
      </c>
      <c r="D23" s="87">
        <v>200</v>
      </c>
      <c r="E23" s="88">
        <v>75</v>
      </c>
      <c r="F23" s="85"/>
      <c r="G23" s="81"/>
    </row>
    <row r="24" spans="1:7" ht="20.100000000000001" customHeight="1" x14ac:dyDescent="0.15">
      <c r="A24" s="95" t="s">
        <v>55</v>
      </c>
      <c r="B24" s="90">
        <v>21000</v>
      </c>
      <c r="C24" s="90">
        <v>19800</v>
      </c>
      <c r="D24" s="87">
        <v>1200</v>
      </c>
      <c r="E24" s="88">
        <v>94.285714285714278</v>
      </c>
      <c r="F24" s="85"/>
      <c r="G24" s="81"/>
    </row>
    <row r="25" spans="1:7" ht="20.100000000000001" customHeight="1" x14ac:dyDescent="0.15">
      <c r="A25" s="95" t="s">
        <v>56</v>
      </c>
      <c r="B25" s="90">
        <v>18300</v>
      </c>
      <c r="C25" s="90">
        <v>16000</v>
      </c>
      <c r="D25" s="87">
        <v>2300</v>
      </c>
      <c r="E25" s="88">
        <v>87.431693989071036</v>
      </c>
      <c r="F25" s="85"/>
      <c r="G25" s="81"/>
    </row>
    <row r="26" spans="1:7" ht="20.100000000000001" customHeight="1" x14ac:dyDescent="0.15">
      <c r="A26" s="95" t="s">
        <v>57</v>
      </c>
      <c r="B26" s="90">
        <v>5200</v>
      </c>
      <c r="C26" s="90">
        <v>4200</v>
      </c>
      <c r="D26" s="87">
        <v>1000</v>
      </c>
      <c r="E26" s="88">
        <v>80.769230769230774</v>
      </c>
      <c r="F26" s="85"/>
      <c r="G26" s="81"/>
    </row>
    <row r="27" spans="1:7" ht="20.100000000000001" customHeight="1" x14ac:dyDescent="0.15">
      <c r="A27" s="95" t="s">
        <v>58</v>
      </c>
      <c r="B27" s="90">
        <v>16100</v>
      </c>
      <c r="C27" s="90">
        <v>9300</v>
      </c>
      <c r="D27" s="87">
        <v>6800</v>
      </c>
      <c r="E27" s="88">
        <v>57.763975155279503</v>
      </c>
      <c r="F27" s="85"/>
      <c r="G27" s="81"/>
    </row>
    <row r="28" spans="1:7" ht="20.100000000000001" customHeight="1" x14ac:dyDescent="0.15">
      <c r="A28" s="95" t="s">
        <v>59</v>
      </c>
      <c r="B28" s="90">
        <v>1600</v>
      </c>
      <c r="C28" s="90">
        <v>900</v>
      </c>
      <c r="D28" s="87">
        <v>700</v>
      </c>
      <c r="E28" s="88">
        <v>56.25</v>
      </c>
      <c r="F28" s="85"/>
      <c r="G28" s="81"/>
    </row>
    <row r="29" spans="1:7" ht="20.100000000000001" customHeight="1" x14ac:dyDescent="0.15">
      <c r="A29" s="95" t="s">
        <v>45</v>
      </c>
      <c r="B29" s="90">
        <v>3300</v>
      </c>
      <c r="C29" s="90">
        <v>3300</v>
      </c>
      <c r="D29" s="87">
        <v>0</v>
      </c>
      <c r="E29" s="88">
        <v>100</v>
      </c>
      <c r="F29" s="85"/>
      <c r="G29" s="81"/>
    </row>
    <row r="30" spans="1:7" ht="20.100000000000001" customHeight="1" x14ac:dyDescent="0.15">
      <c r="A30" s="95" t="s">
        <v>60</v>
      </c>
      <c r="B30" s="90">
        <v>2000</v>
      </c>
      <c r="C30" s="90">
        <v>900</v>
      </c>
      <c r="D30" s="87">
        <v>1100</v>
      </c>
      <c r="E30" s="88">
        <v>45</v>
      </c>
      <c r="F30" s="85"/>
      <c r="G30" s="81"/>
    </row>
    <row r="31" spans="1:7" ht="20.100000000000001" customHeight="1" x14ac:dyDescent="0.15">
      <c r="A31" s="95" t="s">
        <v>61</v>
      </c>
      <c r="B31" s="90">
        <v>12200</v>
      </c>
      <c r="C31" s="90">
        <v>8000</v>
      </c>
      <c r="D31" s="87">
        <v>4200</v>
      </c>
      <c r="E31" s="88">
        <v>65.573770491803273</v>
      </c>
      <c r="F31" s="85"/>
      <c r="G31" s="81"/>
    </row>
    <row r="32" spans="1:7" ht="20.100000000000001" customHeight="1" x14ac:dyDescent="0.15">
      <c r="A32" s="95" t="s">
        <v>62</v>
      </c>
      <c r="B32" s="90">
        <v>4800</v>
      </c>
      <c r="C32" s="29">
        <v>3400</v>
      </c>
      <c r="D32" s="106">
        <v>1400</v>
      </c>
      <c r="E32" s="105">
        <v>70.832999999999998</v>
      </c>
      <c r="F32" s="85"/>
      <c r="G32" s="81"/>
    </row>
    <row r="33" spans="1:7" ht="20.100000000000001" customHeight="1" x14ac:dyDescent="0.15">
      <c r="A33" s="95" t="s">
        <v>63</v>
      </c>
      <c r="B33" s="90">
        <v>3900</v>
      </c>
      <c r="C33" s="90">
        <v>3900</v>
      </c>
      <c r="D33" s="87">
        <v>0</v>
      </c>
      <c r="E33" s="88">
        <v>100</v>
      </c>
      <c r="F33" s="85"/>
      <c r="G33" s="81"/>
    </row>
    <row r="34" spans="1:7" ht="20.100000000000001" customHeight="1" thickBot="1" x14ac:dyDescent="0.2">
      <c r="A34" s="96" t="s">
        <v>187</v>
      </c>
      <c r="B34" s="92">
        <v>700</v>
      </c>
      <c r="C34" s="92">
        <v>700</v>
      </c>
      <c r="D34" s="102">
        <v>0</v>
      </c>
      <c r="E34" s="103">
        <v>100</v>
      </c>
      <c r="F34" s="86"/>
    </row>
    <row r="35" spans="1:7" ht="20.100000000000001" customHeight="1" x14ac:dyDescent="0.15">
      <c r="A35" s="82" t="s">
        <v>182</v>
      </c>
      <c r="B35" s="29"/>
      <c r="C35" s="90"/>
      <c r="D35" s="90"/>
      <c r="E35" s="90"/>
      <c r="F35" s="83"/>
    </row>
    <row r="36" spans="1:7" ht="20.100000000000001" customHeight="1" x14ac:dyDescent="0.15">
      <c r="A36" s="82" t="s">
        <v>188</v>
      </c>
      <c r="B36" s="29"/>
      <c r="C36" s="90"/>
      <c r="D36" s="90"/>
      <c r="E36" s="90"/>
      <c r="F36" s="83"/>
    </row>
    <row r="37" spans="1:7" ht="16.5" customHeight="1" x14ac:dyDescent="0.15">
      <c r="B37" s="29"/>
      <c r="C37" s="90"/>
      <c r="D37" s="90"/>
      <c r="E37" s="90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役員選出</vt:lpstr>
      <vt:lpstr>決算計算書</vt:lpstr>
      <vt:lpstr>経過</vt:lpstr>
      <vt:lpstr>名簿</vt:lpstr>
      <vt:lpstr>一級河川の現況</vt:lpstr>
      <vt:lpstr>一級河川の現況!Print_Area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2023-09-20T01:38:16Z</cp:lastPrinted>
  <dcterms:created xsi:type="dcterms:W3CDTF">2005-08-16T06:30:41Z</dcterms:created>
  <dcterms:modified xsi:type="dcterms:W3CDTF">2023-09-20T01:38:17Z</dcterms:modified>
</cp:coreProperties>
</file>