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0　企画部\20　広報情報課\04統計係\03経済センサス\H28結果\H28確報\"/>
    </mc:Choice>
  </mc:AlternateContent>
  <bookViews>
    <workbookView xWindow="0" yWindow="0" windowWidth="21600" windowHeight="9750"/>
  </bookViews>
  <sheets>
    <sheet name="第2表" sheetId="4" r:id="rId1"/>
  </sheets>
  <definedNames>
    <definedName name="_xlnm.Print_Area" localSheetId="0">第2表!$A$1:$G$26</definedName>
  </definedNames>
  <calcPr calcId="152511"/>
</workbook>
</file>

<file path=xl/calcChain.xml><?xml version="1.0" encoding="utf-8"?>
<calcChain xmlns="http://schemas.openxmlformats.org/spreadsheetml/2006/main">
  <c r="G24" i="4" l="1"/>
  <c r="G7" i="4" l="1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</calcChain>
</file>

<file path=xl/sharedStrings.xml><?xml version="1.0" encoding="utf-8"?>
<sst xmlns="http://schemas.openxmlformats.org/spreadsheetml/2006/main" count="32" uniqueCount="31">
  <si>
    <t>　A～R 全産業(S公務を除く)</t>
  </si>
  <si>
    <t>　　　C 鉱業，採石業，砂利採取業</t>
  </si>
  <si>
    <t>　　　D 建設業</t>
  </si>
  <si>
    <t>　　　E 製造業</t>
  </si>
  <si>
    <t>　　　F 電気・ガス・熱供給・水道業</t>
  </si>
  <si>
    <t>　　　G 情報通信業</t>
  </si>
  <si>
    <t>　　　H 運輸業，郵便業</t>
  </si>
  <si>
    <t>　　　I 卸売業，小売業</t>
  </si>
  <si>
    <t>　　　J 金融業，保険業</t>
  </si>
  <si>
    <t>　　　K 不動産業，物品賃貸業</t>
  </si>
  <si>
    <t>　　　L 学術研究，専門・技術サービス業</t>
  </si>
  <si>
    <t>　　　M 宿泊業，飲食サービス業</t>
  </si>
  <si>
    <t>　　　N 生活関連サービス業，娯楽業</t>
  </si>
  <si>
    <t>　　　O 教育，学習支援業</t>
  </si>
  <si>
    <t>　　　P 医療，福祉</t>
  </si>
  <si>
    <t>　　　Q 複合サービス事業</t>
  </si>
  <si>
    <t>　　　R サービス業(他に分類されないもの)</t>
  </si>
  <si>
    <t>H28</t>
    <phoneticPr fontId="18"/>
  </si>
  <si>
    <t>H28</t>
    <phoneticPr fontId="18"/>
  </si>
  <si>
    <t>H24</t>
    <phoneticPr fontId="18"/>
  </si>
  <si>
    <t>H24</t>
    <phoneticPr fontId="18"/>
  </si>
  <si>
    <t>増減率</t>
    <rPh sb="0" eb="2">
      <t>ゾウゲン</t>
    </rPh>
    <rPh sb="2" eb="3">
      <t>リツ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</si>
  <si>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</si>
  <si>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</si>
  <si>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産　業　大　分　類</t>
    <phoneticPr fontId="18"/>
  </si>
  <si>
    <t>　　　A～B 農林漁業</t>
    <phoneticPr fontId="18"/>
  </si>
  <si>
    <t>従　　業　　者　　数</t>
    <phoneticPr fontId="18"/>
  </si>
  <si>
    <t>佐久市</t>
    <rPh sb="0" eb="3">
      <t>サクシ</t>
    </rPh>
    <phoneticPr fontId="18"/>
  </si>
  <si>
    <t>平成28年経済センサス-活動調査</t>
    <phoneticPr fontId="18"/>
  </si>
  <si>
    <t>第2表　産業大分類別　男女別　従業者数（平成28年・24年）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1" eb="13">
      <t>ダンジョ</t>
    </rPh>
    <rPh sb="13" eb="14">
      <t>ベツ</t>
    </rPh>
    <rPh sb="20" eb="22">
      <t>ヘイセイ</t>
    </rPh>
    <rPh sb="24" eb="25">
      <t>ネン</t>
    </rPh>
    <rPh sb="28" eb="29">
      <t>ネン</t>
    </rPh>
    <phoneticPr fontId="18"/>
  </si>
  <si>
    <t>（注）男女別の不詳を含む。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</si>
</sst>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▲ &quot;0.0"/>
    <numFmt numFmtId="177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9" fillId="33" borderId="14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0" fillId="33" borderId="0" xfId="0" applyFill="1">
      <alignment vertical="center"/>
    </xf>
    <xf numFmtId="177" fontId="0" fillId="33" borderId="16" xfId="0" applyNumberFormat="1" applyFill="1" applyBorder="1" applyAlignment="1">
      <alignment horizontal="center" vertical="center"/>
    </xf>
    <xf numFmtId="177" fontId="0" fillId="33" borderId="21" xfId="0" applyNumberFormat="1" applyFill="1" applyBorder="1" applyAlignment="1">
      <alignment horizontal="center" vertical="center"/>
    </xf>
    <xf numFmtId="176" fontId="0" fillId="33" borderId="18" xfId="0" applyNumberFormat="1" applyFill="1" applyBorder="1" applyAlignment="1">
      <alignment horizontal="center" vertical="center"/>
    </xf>
    <xf numFmtId="177" fontId="0" fillId="33" borderId="17" xfId="0" applyNumberFormat="1" applyFill="1" applyBorder="1" applyAlignment="1">
      <alignment horizontal="center" vertical="center"/>
    </xf>
    <xf numFmtId="0" fontId="0" fillId="33" borderId="19" xfId="0" applyFill="1" applyBorder="1" applyAlignment="1">
      <alignment horizontal="left" vertical="center"/>
    </xf>
    <xf numFmtId="177" fontId="0" fillId="33" borderId="11" xfId="0" applyNumberFormat="1" applyFill="1" applyBorder="1">
      <alignment vertical="center"/>
    </xf>
    <xf numFmtId="177" fontId="0" fillId="33" borderId="22" xfId="0" applyNumberFormat="1" applyFill="1" applyBorder="1">
      <alignment vertical="center"/>
    </xf>
    <xf numFmtId="176" fontId="0" fillId="33" borderId="12" xfId="0" applyNumberFormat="1" applyFill="1" applyBorder="1">
      <alignment vertical="center"/>
    </xf>
    <xf numFmtId="177" fontId="0" fillId="33" borderId="0" xfId="0" applyNumberFormat="1" applyFill="1" applyBorder="1">
      <alignment vertical="center"/>
    </xf>
    <xf numFmtId="0" fontId="0" fillId="33" borderId="20" xfId="0" applyFill="1" applyBorder="1" applyAlignment="1">
      <alignment horizontal="left" vertical="center"/>
    </xf>
    <xf numFmtId="177" fontId="0" fillId="33" borderId="13" xfId="0" applyNumberFormat="1" applyFill="1" applyBorder="1">
      <alignment vertical="center"/>
    </xf>
    <xf numFmtId="177" fontId="0" fillId="33" borderId="23" xfId="0" applyNumberFormat="1" applyFill="1" applyBorder="1">
      <alignment vertical="center"/>
    </xf>
    <xf numFmtId="176" fontId="0" fillId="33" borderId="15" xfId="0" applyNumberFormat="1" applyFill="1" applyBorder="1">
      <alignment vertical="center"/>
    </xf>
    <xf numFmtId="177" fontId="0" fillId="33" borderId="14" xfId="0" applyNumberFormat="1" applyFill="1" applyBorder="1">
      <alignment vertical="center"/>
    </xf>
    <xf numFmtId="177" fontId="0" fillId="33" borderId="0" xfId="0" applyNumberFormat="1" applyFill="1">
      <alignment vertical="center"/>
    </xf>
    <xf numFmtId="176" fontId="0" fillId="33" borderId="0" xfId="0" applyNumberFormat="1" applyFill="1">
      <alignment vertical="center"/>
    </xf>
    <xf numFmtId="0" fontId="23" fillId="33" borderId="14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Normal="100" workbookViewId="0">
      <selection activeCell="A11" sqref="A11"/>
    </sheetView>
  </sheetViews>
  <sheetFormatPr defaultRowHeight="13.5"/>
  <cols>
    <col min="1" max="1" width="36.25" style="3" customWidth="1"/>
    <col min="2" max="3" width="11.875" style="18" customWidth="1"/>
    <col min="4" max="4" width="11.875" style="19" customWidth="1"/>
    <col min="5" max="6" width="11.875" style="18" customWidth="1"/>
    <col min="7" max="7" width="11.875" style="19" customWidth="1"/>
    <col min="8" max="16384" width="9" style="3"/>
  </cols>
  <sheetData>
    <row r="1" spans="1:7" ht="36" customHeight="1">
      <c r="A1" s="22" t="s">
        <v>28</v>
      </c>
      <c r="B1" s="23"/>
      <c r="C1" s="23"/>
      <c r="D1" s="23"/>
      <c r="E1" s="23"/>
      <c r="F1" s="23"/>
      <c r="G1" s="23"/>
    </row>
    <row r="2" spans="1:7" ht="25.5" customHeight="1">
      <c r="A2" s="28" t="s">
        <v>29</v>
      </c>
      <c r="B2" s="29"/>
      <c r="C2" s="29"/>
      <c r="D2" s="29"/>
      <c r="E2" s="29"/>
      <c r="F2" s="29"/>
      <c r="G2" s="29"/>
    </row>
    <row r="3" spans="1:7" ht="19.5" customHeight="1">
      <c r="A3" s="1"/>
      <c r="B3" s="2"/>
      <c r="C3" s="2"/>
      <c r="D3" s="2"/>
      <c r="E3" s="2"/>
      <c r="F3" s="2"/>
      <c r="G3" s="20" t="s">
        <v>27</v>
      </c>
    </row>
    <row r="4" spans="1:7" ht="40.5" customHeight="1">
      <c r="A4" s="27" t="s">
        <v>24</v>
      </c>
      <c r="B4" s="25" t="s">
        <v>26</v>
      </c>
      <c r="C4" s="25"/>
      <c r="D4" s="25"/>
      <c r="E4" s="25"/>
      <c r="F4" s="25"/>
      <c r="G4" s="26"/>
    </row>
    <row r="5" spans="1:7" ht="36.75" customHeight="1">
      <c r="A5" s="27"/>
      <c r="B5" s="24" t="s">
        <v>22</v>
      </c>
      <c r="C5" s="25"/>
      <c r="D5" s="26"/>
      <c r="E5" s="25" t="s">
        <v>23</v>
      </c>
      <c r="F5" s="25"/>
      <c r="G5" s="26"/>
    </row>
    <row r="6" spans="1:7" ht="36.75" customHeight="1">
      <c r="A6" s="27"/>
      <c r="B6" s="4" t="s">
        <v>17</v>
      </c>
      <c r="C6" s="5" t="s">
        <v>19</v>
      </c>
      <c r="D6" s="6" t="s">
        <v>21</v>
      </c>
      <c r="E6" s="7" t="s">
        <v>18</v>
      </c>
      <c r="F6" s="5" t="s">
        <v>20</v>
      </c>
      <c r="G6" s="6" t="s">
        <v>21</v>
      </c>
    </row>
    <row r="7" spans="1:7" ht="38.25" customHeight="1">
      <c r="A7" s="8" t="s">
        <v>0</v>
      </c>
      <c r="B7" s="9">
        <v>21927</v>
      </c>
      <c r="C7" s="10">
        <v>21600</v>
      </c>
      <c r="D7" s="11">
        <f>ROUND(B7/C7*100,1)-100</f>
        <v>1.5</v>
      </c>
      <c r="E7" s="12">
        <v>18323</v>
      </c>
      <c r="F7" s="10">
        <v>18161</v>
      </c>
      <c r="G7" s="11">
        <f>ROUND(E7/F7*100,1)-100</f>
        <v>0.90000000000000568</v>
      </c>
    </row>
    <row r="8" spans="1:7" ht="38.25" customHeight="1">
      <c r="A8" s="8" t="s">
        <v>25</v>
      </c>
      <c r="B8" s="9">
        <v>327</v>
      </c>
      <c r="C8" s="10">
        <v>327</v>
      </c>
      <c r="D8" s="11">
        <f t="shared" ref="D8:D24" si="0">ROUND(B8/C8*100,1)-100</f>
        <v>0</v>
      </c>
      <c r="E8" s="12">
        <v>237</v>
      </c>
      <c r="F8" s="10">
        <v>242</v>
      </c>
      <c r="G8" s="11">
        <f t="shared" ref="G8:G23" si="1">ROUND(E8/F8*100,1)-100</f>
        <v>-2.0999999999999943</v>
      </c>
    </row>
    <row r="9" spans="1:7" ht="38.25" customHeight="1">
      <c r="A9" s="8" t="s">
        <v>1</v>
      </c>
      <c r="B9" s="9">
        <v>22</v>
      </c>
      <c r="C9" s="10">
        <v>20</v>
      </c>
      <c r="D9" s="11">
        <f t="shared" si="0"/>
        <v>10</v>
      </c>
      <c r="E9" s="12">
        <v>3</v>
      </c>
      <c r="F9" s="10">
        <v>3</v>
      </c>
      <c r="G9" s="11">
        <f t="shared" si="1"/>
        <v>0</v>
      </c>
    </row>
    <row r="10" spans="1:7" ht="38.25" customHeight="1">
      <c r="A10" s="8" t="s">
        <v>2</v>
      </c>
      <c r="B10" s="9">
        <v>2599</v>
      </c>
      <c r="C10" s="10">
        <v>2930</v>
      </c>
      <c r="D10" s="11">
        <f t="shared" si="0"/>
        <v>-11.299999999999997</v>
      </c>
      <c r="E10" s="12">
        <v>556</v>
      </c>
      <c r="F10" s="10">
        <v>661</v>
      </c>
      <c r="G10" s="11">
        <f t="shared" si="1"/>
        <v>-15.900000000000006</v>
      </c>
    </row>
    <row r="11" spans="1:7" ht="38.25" customHeight="1">
      <c r="A11" s="8" t="s">
        <v>3</v>
      </c>
      <c r="B11" s="9">
        <v>6076</v>
      </c>
      <c r="C11" s="10">
        <v>6313</v>
      </c>
      <c r="D11" s="11">
        <f t="shared" si="0"/>
        <v>-3.7999999999999972</v>
      </c>
      <c r="E11" s="12">
        <v>3033</v>
      </c>
      <c r="F11" s="10">
        <v>3330</v>
      </c>
      <c r="G11" s="11">
        <f t="shared" si="1"/>
        <v>-8.9000000000000057</v>
      </c>
    </row>
    <row r="12" spans="1:7" ht="38.25" customHeight="1">
      <c r="A12" s="8" t="s">
        <v>4</v>
      </c>
      <c r="B12" s="9">
        <v>123</v>
      </c>
      <c r="C12" s="10">
        <v>139</v>
      </c>
      <c r="D12" s="11">
        <f t="shared" si="0"/>
        <v>-11.5</v>
      </c>
      <c r="E12" s="12">
        <v>27</v>
      </c>
      <c r="F12" s="10">
        <v>5</v>
      </c>
      <c r="G12" s="11">
        <f t="shared" si="1"/>
        <v>440</v>
      </c>
    </row>
    <row r="13" spans="1:7" ht="38.25" customHeight="1">
      <c r="A13" s="8" t="s">
        <v>5</v>
      </c>
      <c r="B13" s="9">
        <v>151</v>
      </c>
      <c r="C13" s="10">
        <v>158</v>
      </c>
      <c r="D13" s="11">
        <f t="shared" si="0"/>
        <v>-4.4000000000000057</v>
      </c>
      <c r="E13" s="12">
        <v>74</v>
      </c>
      <c r="F13" s="10">
        <v>104</v>
      </c>
      <c r="G13" s="11">
        <f t="shared" si="1"/>
        <v>-28.799999999999997</v>
      </c>
    </row>
    <row r="14" spans="1:7" ht="38.25" customHeight="1">
      <c r="A14" s="8" t="s">
        <v>6</v>
      </c>
      <c r="B14" s="9">
        <v>933</v>
      </c>
      <c r="C14" s="10">
        <v>988</v>
      </c>
      <c r="D14" s="11">
        <f t="shared" si="0"/>
        <v>-5.5999999999999943</v>
      </c>
      <c r="E14" s="12">
        <v>175</v>
      </c>
      <c r="F14" s="10">
        <v>166</v>
      </c>
      <c r="G14" s="11">
        <f t="shared" si="1"/>
        <v>5.4000000000000057</v>
      </c>
    </row>
    <row r="15" spans="1:7" ht="38.25" customHeight="1">
      <c r="A15" s="8" t="s">
        <v>7</v>
      </c>
      <c r="B15" s="9">
        <v>4090</v>
      </c>
      <c r="C15" s="10">
        <v>3982</v>
      </c>
      <c r="D15" s="11">
        <f t="shared" si="0"/>
        <v>2.7000000000000028</v>
      </c>
      <c r="E15" s="12">
        <v>3592</v>
      </c>
      <c r="F15" s="10">
        <v>4011</v>
      </c>
      <c r="G15" s="11">
        <f t="shared" si="1"/>
        <v>-10.400000000000006</v>
      </c>
    </row>
    <row r="16" spans="1:7" ht="38.25" customHeight="1">
      <c r="A16" s="8" t="s">
        <v>8</v>
      </c>
      <c r="B16" s="9">
        <v>366</v>
      </c>
      <c r="C16" s="10">
        <v>343</v>
      </c>
      <c r="D16" s="11">
        <f t="shared" si="0"/>
        <v>6.7000000000000028</v>
      </c>
      <c r="E16" s="12">
        <v>532</v>
      </c>
      <c r="F16" s="10">
        <v>453</v>
      </c>
      <c r="G16" s="11">
        <f t="shared" si="1"/>
        <v>17.400000000000006</v>
      </c>
    </row>
    <row r="17" spans="1:13" ht="38.25" customHeight="1">
      <c r="A17" s="8" t="s">
        <v>9</v>
      </c>
      <c r="B17" s="9">
        <v>490</v>
      </c>
      <c r="C17" s="10">
        <v>406</v>
      </c>
      <c r="D17" s="11">
        <f t="shared" si="0"/>
        <v>20.700000000000003</v>
      </c>
      <c r="E17" s="12">
        <v>306</v>
      </c>
      <c r="F17" s="10">
        <v>244</v>
      </c>
      <c r="G17" s="11">
        <f t="shared" si="1"/>
        <v>25.400000000000006</v>
      </c>
    </row>
    <row r="18" spans="1:13" ht="38.25" customHeight="1">
      <c r="A18" s="8" t="s">
        <v>10</v>
      </c>
      <c r="B18" s="9">
        <v>546</v>
      </c>
      <c r="C18" s="10">
        <v>524</v>
      </c>
      <c r="D18" s="11">
        <f t="shared" si="0"/>
        <v>4.2000000000000028</v>
      </c>
      <c r="E18" s="12">
        <v>300</v>
      </c>
      <c r="F18" s="10">
        <v>280</v>
      </c>
      <c r="G18" s="11">
        <f t="shared" si="1"/>
        <v>7.0999999999999943</v>
      </c>
    </row>
    <row r="19" spans="1:13" ht="38.25" customHeight="1">
      <c r="A19" s="8" t="s">
        <v>11</v>
      </c>
      <c r="B19" s="9">
        <v>1414</v>
      </c>
      <c r="C19" s="10">
        <v>1314</v>
      </c>
      <c r="D19" s="11">
        <f t="shared" si="0"/>
        <v>7.5999999999999943</v>
      </c>
      <c r="E19" s="12">
        <v>2404</v>
      </c>
      <c r="F19" s="10">
        <v>2166</v>
      </c>
      <c r="G19" s="11">
        <f t="shared" si="1"/>
        <v>11</v>
      </c>
    </row>
    <row r="20" spans="1:13" ht="38.25" customHeight="1">
      <c r="A20" s="8" t="s">
        <v>12</v>
      </c>
      <c r="B20" s="9">
        <v>749</v>
      </c>
      <c r="C20" s="10">
        <v>836</v>
      </c>
      <c r="D20" s="11">
        <f t="shared" si="0"/>
        <v>-10.400000000000006</v>
      </c>
      <c r="E20" s="12">
        <v>1074</v>
      </c>
      <c r="F20" s="10">
        <v>1025</v>
      </c>
      <c r="G20" s="11">
        <f t="shared" si="1"/>
        <v>4.7999999999999972</v>
      </c>
    </row>
    <row r="21" spans="1:13" ht="38.25" customHeight="1">
      <c r="A21" s="8" t="s">
        <v>13</v>
      </c>
      <c r="B21" s="9">
        <v>397</v>
      </c>
      <c r="C21" s="10">
        <v>351</v>
      </c>
      <c r="D21" s="11">
        <f t="shared" si="0"/>
        <v>13.099999999999994</v>
      </c>
      <c r="E21" s="12">
        <v>382</v>
      </c>
      <c r="F21" s="10">
        <v>414</v>
      </c>
      <c r="G21" s="11">
        <f t="shared" si="1"/>
        <v>-7.7000000000000028</v>
      </c>
    </row>
    <row r="22" spans="1:13" ht="38.25" customHeight="1">
      <c r="A22" s="8" t="s">
        <v>14</v>
      </c>
      <c r="B22" s="9">
        <v>2084</v>
      </c>
      <c r="C22" s="10">
        <v>1439</v>
      </c>
      <c r="D22" s="11">
        <f t="shared" si="0"/>
        <v>44.800000000000011</v>
      </c>
      <c r="E22" s="12">
        <v>4684</v>
      </c>
      <c r="F22" s="10">
        <v>4139</v>
      </c>
      <c r="G22" s="11">
        <f t="shared" si="1"/>
        <v>13.200000000000003</v>
      </c>
    </row>
    <row r="23" spans="1:13" ht="38.25" customHeight="1">
      <c r="A23" s="8" t="s">
        <v>15</v>
      </c>
      <c r="B23" s="9">
        <v>491</v>
      </c>
      <c r="C23" s="10">
        <v>329</v>
      </c>
      <c r="D23" s="11">
        <f t="shared" si="0"/>
        <v>49.199999999999989</v>
      </c>
      <c r="E23" s="12">
        <v>253</v>
      </c>
      <c r="F23" s="10">
        <v>223</v>
      </c>
      <c r="G23" s="11">
        <f t="shared" si="1"/>
        <v>13.5</v>
      </c>
    </row>
    <row r="24" spans="1:13" ht="38.25" customHeight="1">
      <c r="A24" s="13" t="s">
        <v>16</v>
      </c>
      <c r="B24" s="14">
        <v>1069</v>
      </c>
      <c r="C24" s="15">
        <v>1201</v>
      </c>
      <c r="D24" s="16">
        <f t="shared" si="0"/>
        <v>-11</v>
      </c>
      <c r="E24" s="17">
        <v>691</v>
      </c>
      <c r="F24" s="15">
        <v>695</v>
      </c>
      <c r="G24" s="16">
        <f>ROUND(E24/F24*100,1)-100</f>
        <v>-0.59999999999999432</v>
      </c>
    </row>
    <row r="26" spans="1:13">
      <c r="A26" s="21" t="s">
        <v>30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</sheetData>
  <mergeCells count="7">
    <mergeCell ref="A26:M26"/>
    <mergeCell ref="A1:G1"/>
    <mergeCell ref="B5:D5"/>
    <mergeCell ref="B4:G4"/>
    <mergeCell ref="E5:G5"/>
    <mergeCell ref="A4:A6"/>
    <mergeCell ref="A2:G2"/>
  </mergeCells>
  <phoneticPr fontId="18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</vt:lpstr>
      <vt:lpstr>第2表!Print_Area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　明香</dc:creator>
  <cp:lastModifiedBy>Administrator</cp:lastModifiedBy>
  <cp:lastPrinted>2018-10-22T08:41:43Z</cp:lastPrinted>
  <dcterms:created xsi:type="dcterms:W3CDTF">2017-06-12T06:17:26Z</dcterms:created>
  <dcterms:modified xsi:type="dcterms:W3CDTF">2018-10-23T07:45:28Z</dcterms:modified>
</cp:coreProperties>
</file>